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60" windowWidth="19440" windowHeight="12840" activeTab="2"/>
  </bookViews>
  <sheets>
    <sheet name="kurzovylistekrok2010" sheetId="1" r:id="rId1"/>
    <sheet name="kurzovylistek31122010" sheetId="2" r:id="rId2"/>
    <sheet name="Kurzoví lístek" sheetId="4" r:id="rId3"/>
    <sheet name="Graf 1USD" sheetId="5" r:id="rId4"/>
  </sheets>
  <calcPr calcId="125725"/>
</workbook>
</file>

<file path=xl/calcChain.xml><?xml version="1.0" encoding="utf-8"?>
<calcChain xmlns="http://schemas.openxmlformats.org/spreadsheetml/2006/main">
  <c r="B21" i="4"/>
  <c r="B20"/>
  <c r="B2"/>
  <c r="B3"/>
  <c r="B4"/>
  <c r="B5"/>
  <c r="B6"/>
  <c r="B7"/>
  <c r="B8"/>
  <c r="B9"/>
  <c r="B10"/>
  <c r="B11"/>
  <c r="B12"/>
  <c r="B13"/>
  <c r="B14"/>
  <c r="B15"/>
  <c r="B16"/>
  <c r="B17"/>
  <c r="B18"/>
  <c r="B19"/>
  <c r="B1"/>
  <c r="C3" i="2"/>
  <c r="C2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"/>
  <c r="AI2" i="1"/>
  <c r="AH2"/>
  <c r="AG2"/>
  <c r="AF2"/>
  <c r="AE2"/>
  <c r="AD2"/>
  <c r="AC2"/>
  <c r="AB2"/>
  <c r="AA2"/>
  <c r="Z2"/>
  <c r="Y2"/>
  <c r="X2"/>
  <c r="W2"/>
  <c r="V2"/>
  <c r="U2"/>
  <c r="T2"/>
  <c r="S2"/>
  <c r="R2"/>
  <c r="Q2"/>
  <c r="P2"/>
  <c r="O2"/>
  <c r="N2"/>
  <c r="M2"/>
  <c r="L2"/>
  <c r="K2"/>
  <c r="J2"/>
  <c r="I2"/>
  <c r="H2"/>
  <c r="G2"/>
  <c r="F2"/>
  <c r="E2"/>
  <c r="D2"/>
  <c r="C2"/>
  <c r="B2"/>
  <c r="A37" i="2" l="1"/>
  <c r="C36"/>
  <c r="C22"/>
  <c r="C15"/>
  <c r="C8"/>
  <c r="C32"/>
  <c r="C9"/>
  <c r="C10"/>
  <c r="C18"/>
  <c r="C26"/>
  <c r="C34"/>
  <c r="C6"/>
  <c r="C7"/>
  <c r="C31"/>
  <c r="C16"/>
  <c r="C25"/>
  <c r="C11"/>
  <c r="C19"/>
  <c r="C27"/>
  <c r="C35"/>
  <c r="C4"/>
  <c r="C12"/>
  <c r="C20"/>
  <c r="C28"/>
  <c r="C14"/>
  <c r="C30"/>
  <c r="C23"/>
  <c r="C24"/>
  <c r="C17"/>
  <c r="C33"/>
  <c r="C5"/>
  <c r="C13"/>
  <c r="C21"/>
  <c r="C29"/>
  <c r="A38" l="1"/>
  <c r="C37"/>
  <c r="A39" l="1"/>
  <c r="C38"/>
  <c r="A40" l="1"/>
  <c r="C39"/>
  <c r="A41" l="1"/>
  <c r="C40"/>
  <c r="A42" l="1"/>
  <c r="C41"/>
  <c r="A43" l="1"/>
  <c r="C42"/>
  <c r="A44" l="1"/>
  <c r="C43"/>
  <c r="A45" l="1"/>
  <c r="C44"/>
  <c r="A46" l="1"/>
  <c r="C45"/>
  <c r="A47" l="1"/>
  <c r="C46"/>
  <c r="A48" l="1"/>
  <c r="C47"/>
  <c r="A49" l="1"/>
  <c r="C48"/>
  <c r="A50" l="1"/>
  <c r="C49"/>
  <c r="A51" l="1"/>
  <c r="C50"/>
  <c r="A52" l="1"/>
  <c r="C51"/>
  <c r="A53" l="1"/>
  <c r="C52"/>
  <c r="A54" l="1"/>
  <c r="C53"/>
  <c r="A55" l="1"/>
  <c r="C54"/>
  <c r="A56" l="1"/>
  <c r="C55"/>
  <c r="A57" l="1"/>
  <c r="C56"/>
  <c r="A58" l="1"/>
  <c r="C57"/>
  <c r="A59" l="1"/>
  <c r="C58"/>
  <c r="A60" l="1"/>
  <c r="C59"/>
  <c r="A61" l="1"/>
  <c r="C60"/>
  <c r="A62" l="1"/>
  <c r="C61"/>
  <c r="A63" l="1"/>
  <c r="C62"/>
  <c r="A64" l="1"/>
  <c r="C63"/>
  <c r="A65" l="1"/>
  <c r="C64"/>
  <c r="A66" l="1"/>
  <c r="C65"/>
  <c r="A67" l="1"/>
  <c r="C66"/>
  <c r="A68" l="1"/>
  <c r="C67"/>
  <c r="A69" l="1"/>
  <c r="C68"/>
  <c r="A70" l="1"/>
  <c r="C69"/>
  <c r="A71" l="1"/>
  <c r="C70"/>
  <c r="A72" l="1"/>
  <c r="C71"/>
  <c r="A73" l="1"/>
  <c r="C72"/>
  <c r="A74" l="1"/>
  <c r="C73"/>
  <c r="A75" l="1"/>
  <c r="C74"/>
  <c r="A76" l="1"/>
  <c r="C75"/>
  <c r="A77" l="1"/>
  <c r="C76"/>
  <c r="A78" l="1"/>
  <c r="C77"/>
  <c r="A79" l="1"/>
  <c r="C78"/>
  <c r="A80" l="1"/>
  <c r="C79"/>
  <c r="A81" l="1"/>
  <c r="C80"/>
  <c r="A82" l="1"/>
  <c r="C81"/>
  <c r="A83" l="1"/>
  <c r="C82"/>
  <c r="A84" l="1"/>
  <c r="C83"/>
  <c r="A85" l="1"/>
  <c r="C84"/>
  <c r="A86" l="1"/>
  <c r="C85"/>
  <c r="A87" l="1"/>
  <c r="C86"/>
  <c r="A88" l="1"/>
  <c r="C87"/>
  <c r="A89" l="1"/>
  <c r="C88"/>
  <c r="A90" l="1"/>
  <c r="C89"/>
  <c r="A91" l="1"/>
  <c r="C90"/>
  <c r="A92" l="1"/>
  <c r="C91"/>
  <c r="A93" l="1"/>
  <c r="C92"/>
  <c r="A94" l="1"/>
  <c r="C93"/>
  <c r="A95" l="1"/>
  <c r="C94"/>
  <c r="A96" l="1"/>
  <c r="C95"/>
  <c r="A97" l="1"/>
  <c r="C96"/>
  <c r="A98" l="1"/>
  <c r="C97"/>
  <c r="A99" l="1"/>
  <c r="C98"/>
  <c r="A100" l="1"/>
  <c r="C99"/>
  <c r="A101" l="1"/>
  <c r="C101" s="1"/>
  <c r="C100"/>
</calcChain>
</file>

<file path=xl/sharedStrings.xml><?xml version="1.0" encoding="utf-8"?>
<sst xmlns="http://schemas.openxmlformats.org/spreadsheetml/2006/main" count="139" uniqueCount="40">
  <si>
    <t>Datum</t>
  </si>
  <si>
    <t>1 AUD</t>
  </si>
  <si>
    <t>1 BGN</t>
  </si>
  <si>
    <t>1 BRL</t>
  </si>
  <si>
    <t>1 CAD</t>
  </si>
  <si>
    <t>1 CHF</t>
  </si>
  <si>
    <t>1 CNY</t>
  </si>
  <si>
    <t>1 DKK</t>
  </si>
  <si>
    <t>1 EEK</t>
  </si>
  <si>
    <t>1 EUR</t>
  </si>
  <si>
    <t>1 GBP</t>
  </si>
  <si>
    <t>1 HKD</t>
  </si>
  <si>
    <t>1 HRK</t>
  </si>
  <si>
    <t>100 HUF</t>
  </si>
  <si>
    <t>1000 IDR</t>
  </si>
  <si>
    <t>100 INR</t>
  </si>
  <si>
    <t>100 JPY</t>
  </si>
  <si>
    <t>100 KRW</t>
  </si>
  <si>
    <t>1 LTL</t>
  </si>
  <si>
    <t>1 LVL</t>
  </si>
  <si>
    <t>1 MXN</t>
  </si>
  <si>
    <t>1 MYR</t>
  </si>
  <si>
    <t>1 NOK</t>
  </si>
  <si>
    <t>1 NZD</t>
  </si>
  <si>
    <t>100 PHP</t>
  </si>
  <si>
    <t>1 PLN</t>
  </si>
  <si>
    <t>1 RON</t>
  </si>
  <si>
    <t>100 RUB</t>
  </si>
  <si>
    <t>1 SEK</t>
  </si>
  <si>
    <t>1 SGD</t>
  </si>
  <si>
    <t>100 THB</t>
  </si>
  <si>
    <t>1 TRY</t>
  </si>
  <si>
    <t>1 USD</t>
  </si>
  <si>
    <t>1 XDR</t>
  </si>
  <si>
    <t>1 ZAR</t>
  </si>
  <si>
    <t>průměr</t>
  </si>
  <si>
    <t>EUR</t>
  </si>
  <si>
    <t>CZK</t>
  </si>
  <si>
    <t>=</t>
  </si>
  <si>
    <t>průměr: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</si>
</sst>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[$-F800]dddd\,\ mmmm\ dd\,\ yyyy"/>
    <numFmt numFmtId="166" formatCode="[$-405]d\.\ mmmm\ yyyy;@"/>
    <numFmt numFmtId="167" formatCode="_-* #,##0.000\ _K_č_-;\-* #,##0.000\ _K_č_-;_-* &quot;-&quot;???\ _K_č_-;_-@_-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10" xfId="0" applyBorder="1"/>
    <xf numFmtId="164" fontId="0" fillId="0" borderId="0" xfId="0" applyNumberFormat="1"/>
    <xf numFmtId="0" fontId="0" fillId="0" borderId="0" xfId="0" applyAlignment="1">
      <alignment horizontal="center"/>
    </xf>
    <xf numFmtId="165" fontId="0" fillId="0" borderId="0" xfId="0" applyNumberFormat="1"/>
    <xf numFmtId="166" fontId="0" fillId="0" borderId="0" xfId="0" applyNumberFormat="1"/>
    <xf numFmtId="167" fontId="0" fillId="0" borderId="10" xfId="0" applyNumberFormat="1" applyBorder="1"/>
    <xf numFmtId="167" fontId="0" fillId="0" borderId="0" xfId="0" applyNumberFormat="1"/>
    <xf numFmtId="164" fontId="0" fillId="0" borderId="0" xfId="0" applyNumberFormat="1" applyAlignment="1">
      <alignment horizontal="center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4">
    <dxf>
      <font>
        <condense val="0"/>
        <extend val="0"/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layout/>
    </c:title>
    <c:plotArea>
      <c:layout/>
      <c:lineChart>
        <c:grouping val="standard"/>
        <c:ser>
          <c:idx val="31"/>
          <c:order val="0"/>
          <c:tx>
            <c:strRef>
              <c:f>kurzovylistekrok2010!$AG$1</c:f>
              <c:strCache>
                <c:ptCount val="1"/>
                <c:pt idx="0">
                  <c:v>1 USD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kurzovylistekrok2010!$A$3:$A$255</c:f>
              <c:numCache>
                <c:formatCode>[$-405]d\.\ mmmm\ yyyy;@</c:formatCode>
                <c:ptCount val="253"/>
                <c:pt idx="0">
                  <c:v>40182</c:v>
                </c:pt>
                <c:pt idx="1">
                  <c:v>40183</c:v>
                </c:pt>
                <c:pt idx="2">
                  <c:v>40184</c:v>
                </c:pt>
                <c:pt idx="3">
                  <c:v>40185</c:v>
                </c:pt>
                <c:pt idx="4">
                  <c:v>40186</c:v>
                </c:pt>
                <c:pt idx="5">
                  <c:v>40189</c:v>
                </c:pt>
                <c:pt idx="6">
                  <c:v>40190</c:v>
                </c:pt>
                <c:pt idx="7">
                  <c:v>40191</c:v>
                </c:pt>
                <c:pt idx="8">
                  <c:v>40192</c:v>
                </c:pt>
                <c:pt idx="9">
                  <c:v>40193</c:v>
                </c:pt>
                <c:pt idx="10">
                  <c:v>40196</c:v>
                </c:pt>
                <c:pt idx="11">
                  <c:v>40197</c:v>
                </c:pt>
                <c:pt idx="12">
                  <c:v>40198</c:v>
                </c:pt>
                <c:pt idx="13">
                  <c:v>40199</c:v>
                </c:pt>
                <c:pt idx="14">
                  <c:v>40200</c:v>
                </c:pt>
                <c:pt idx="15">
                  <c:v>40203</c:v>
                </c:pt>
                <c:pt idx="16">
                  <c:v>40204</c:v>
                </c:pt>
                <c:pt idx="17">
                  <c:v>40205</c:v>
                </c:pt>
                <c:pt idx="18">
                  <c:v>40206</c:v>
                </c:pt>
                <c:pt idx="19">
                  <c:v>40207</c:v>
                </c:pt>
                <c:pt idx="20">
                  <c:v>40210</c:v>
                </c:pt>
                <c:pt idx="21">
                  <c:v>40211</c:v>
                </c:pt>
                <c:pt idx="22">
                  <c:v>40212</c:v>
                </c:pt>
                <c:pt idx="23">
                  <c:v>40213</c:v>
                </c:pt>
                <c:pt idx="24">
                  <c:v>40214</c:v>
                </c:pt>
                <c:pt idx="25">
                  <c:v>40217</c:v>
                </c:pt>
                <c:pt idx="26">
                  <c:v>40218</c:v>
                </c:pt>
                <c:pt idx="27">
                  <c:v>40219</c:v>
                </c:pt>
                <c:pt idx="28">
                  <c:v>40220</c:v>
                </c:pt>
                <c:pt idx="29">
                  <c:v>40221</c:v>
                </c:pt>
                <c:pt idx="30">
                  <c:v>40224</c:v>
                </c:pt>
                <c:pt idx="31">
                  <c:v>40225</c:v>
                </c:pt>
                <c:pt idx="32">
                  <c:v>40226</c:v>
                </c:pt>
                <c:pt idx="33">
                  <c:v>40227</c:v>
                </c:pt>
                <c:pt idx="34">
                  <c:v>40228</c:v>
                </c:pt>
                <c:pt idx="35">
                  <c:v>40231</c:v>
                </c:pt>
                <c:pt idx="36">
                  <c:v>40232</c:v>
                </c:pt>
                <c:pt idx="37">
                  <c:v>40233</c:v>
                </c:pt>
                <c:pt idx="38">
                  <c:v>40234</c:v>
                </c:pt>
                <c:pt idx="39">
                  <c:v>40235</c:v>
                </c:pt>
                <c:pt idx="40">
                  <c:v>40238</c:v>
                </c:pt>
                <c:pt idx="41">
                  <c:v>40239</c:v>
                </c:pt>
                <c:pt idx="42">
                  <c:v>40240</c:v>
                </c:pt>
                <c:pt idx="43">
                  <c:v>40241</c:v>
                </c:pt>
                <c:pt idx="44">
                  <c:v>40242</c:v>
                </c:pt>
                <c:pt idx="45">
                  <c:v>40245</c:v>
                </c:pt>
                <c:pt idx="46">
                  <c:v>40246</c:v>
                </c:pt>
                <c:pt idx="47">
                  <c:v>40247</c:v>
                </c:pt>
                <c:pt idx="48">
                  <c:v>40248</c:v>
                </c:pt>
                <c:pt idx="49">
                  <c:v>40249</c:v>
                </c:pt>
                <c:pt idx="50">
                  <c:v>40252</c:v>
                </c:pt>
                <c:pt idx="51">
                  <c:v>40253</c:v>
                </c:pt>
                <c:pt idx="52">
                  <c:v>40254</c:v>
                </c:pt>
                <c:pt idx="53">
                  <c:v>40255</c:v>
                </c:pt>
                <c:pt idx="54">
                  <c:v>40256</c:v>
                </c:pt>
                <c:pt idx="55">
                  <c:v>40259</c:v>
                </c:pt>
                <c:pt idx="56">
                  <c:v>40260</c:v>
                </c:pt>
                <c:pt idx="57">
                  <c:v>40261</c:v>
                </c:pt>
                <c:pt idx="58">
                  <c:v>40262</c:v>
                </c:pt>
                <c:pt idx="59">
                  <c:v>40263</c:v>
                </c:pt>
                <c:pt idx="60">
                  <c:v>40266</c:v>
                </c:pt>
                <c:pt idx="61">
                  <c:v>40267</c:v>
                </c:pt>
                <c:pt idx="62">
                  <c:v>40268</c:v>
                </c:pt>
                <c:pt idx="63">
                  <c:v>40269</c:v>
                </c:pt>
                <c:pt idx="64">
                  <c:v>40270</c:v>
                </c:pt>
                <c:pt idx="65">
                  <c:v>40274</c:v>
                </c:pt>
                <c:pt idx="66">
                  <c:v>40275</c:v>
                </c:pt>
                <c:pt idx="67">
                  <c:v>40276</c:v>
                </c:pt>
                <c:pt idx="68">
                  <c:v>40277</c:v>
                </c:pt>
                <c:pt idx="69">
                  <c:v>40280</c:v>
                </c:pt>
                <c:pt idx="70">
                  <c:v>40281</c:v>
                </c:pt>
                <c:pt idx="71">
                  <c:v>40282</c:v>
                </c:pt>
                <c:pt idx="72">
                  <c:v>40283</c:v>
                </c:pt>
                <c:pt idx="73">
                  <c:v>40284</c:v>
                </c:pt>
                <c:pt idx="74">
                  <c:v>40287</c:v>
                </c:pt>
                <c:pt idx="75">
                  <c:v>40288</c:v>
                </c:pt>
                <c:pt idx="76">
                  <c:v>40289</c:v>
                </c:pt>
                <c:pt idx="77">
                  <c:v>40290</c:v>
                </c:pt>
                <c:pt idx="78">
                  <c:v>40291</c:v>
                </c:pt>
                <c:pt idx="79">
                  <c:v>40294</c:v>
                </c:pt>
                <c:pt idx="80">
                  <c:v>40295</c:v>
                </c:pt>
                <c:pt idx="81">
                  <c:v>40296</c:v>
                </c:pt>
                <c:pt idx="82">
                  <c:v>40297</c:v>
                </c:pt>
                <c:pt idx="83">
                  <c:v>40298</c:v>
                </c:pt>
                <c:pt idx="84">
                  <c:v>40301</c:v>
                </c:pt>
                <c:pt idx="85">
                  <c:v>40302</c:v>
                </c:pt>
                <c:pt idx="86">
                  <c:v>40303</c:v>
                </c:pt>
                <c:pt idx="87">
                  <c:v>40304</c:v>
                </c:pt>
                <c:pt idx="88">
                  <c:v>40305</c:v>
                </c:pt>
                <c:pt idx="89">
                  <c:v>40308</c:v>
                </c:pt>
                <c:pt idx="90">
                  <c:v>40309</c:v>
                </c:pt>
                <c:pt idx="91">
                  <c:v>40310</c:v>
                </c:pt>
                <c:pt idx="92">
                  <c:v>40311</c:v>
                </c:pt>
                <c:pt idx="93">
                  <c:v>40312</c:v>
                </c:pt>
                <c:pt idx="94">
                  <c:v>40315</c:v>
                </c:pt>
                <c:pt idx="95">
                  <c:v>40316</c:v>
                </c:pt>
                <c:pt idx="96">
                  <c:v>40317</c:v>
                </c:pt>
                <c:pt idx="97">
                  <c:v>40318</c:v>
                </c:pt>
                <c:pt idx="98">
                  <c:v>40319</c:v>
                </c:pt>
                <c:pt idx="99">
                  <c:v>40322</c:v>
                </c:pt>
                <c:pt idx="100">
                  <c:v>40323</c:v>
                </c:pt>
                <c:pt idx="101">
                  <c:v>40324</c:v>
                </c:pt>
                <c:pt idx="102">
                  <c:v>40325</c:v>
                </c:pt>
                <c:pt idx="103">
                  <c:v>40326</c:v>
                </c:pt>
                <c:pt idx="104">
                  <c:v>40329</c:v>
                </c:pt>
                <c:pt idx="105">
                  <c:v>40330</c:v>
                </c:pt>
                <c:pt idx="106">
                  <c:v>40331</c:v>
                </c:pt>
                <c:pt idx="107">
                  <c:v>40332</c:v>
                </c:pt>
                <c:pt idx="108">
                  <c:v>40333</c:v>
                </c:pt>
                <c:pt idx="109">
                  <c:v>40336</c:v>
                </c:pt>
                <c:pt idx="110">
                  <c:v>40337</c:v>
                </c:pt>
                <c:pt idx="111">
                  <c:v>40338</c:v>
                </c:pt>
                <c:pt idx="112">
                  <c:v>40339</c:v>
                </c:pt>
                <c:pt idx="113">
                  <c:v>40340</c:v>
                </c:pt>
                <c:pt idx="114">
                  <c:v>40343</c:v>
                </c:pt>
                <c:pt idx="115">
                  <c:v>40344</c:v>
                </c:pt>
                <c:pt idx="116">
                  <c:v>40345</c:v>
                </c:pt>
                <c:pt idx="117">
                  <c:v>40346</c:v>
                </c:pt>
                <c:pt idx="118">
                  <c:v>40347</c:v>
                </c:pt>
                <c:pt idx="119">
                  <c:v>40350</c:v>
                </c:pt>
                <c:pt idx="120">
                  <c:v>40351</c:v>
                </c:pt>
                <c:pt idx="121">
                  <c:v>40352</c:v>
                </c:pt>
                <c:pt idx="122">
                  <c:v>40353</c:v>
                </c:pt>
                <c:pt idx="123">
                  <c:v>40354</c:v>
                </c:pt>
                <c:pt idx="124">
                  <c:v>40357</c:v>
                </c:pt>
                <c:pt idx="125">
                  <c:v>40358</c:v>
                </c:pt>
                <c:pt idx="126">
                  <c:v>40359</c:v>
                </c:pt>
                <c:pt idx="127">
                  <c:v>40360</c:v>
                </c:pt>
                <c:pt idx="128">
                  <c:v>40361</c:v>
                </c:pt>
                <c:pt idx="129">
                  <c:v>40366</c:v>
                </c:pt>
                <c:pt idx="130">
                  <c:v>40367</c:v>
                </c:pt>
                <c:pt idx="131">
                  <c:v>40368</c:v>
                </c:pt>
                <c:pt idx="132">
                  <c:v>40371</c:v>
                </c:pt>
                <c:pt idx="133">
                  <c:v>40372</c:v>
                </c:pt>
                <c:pt idx="134">
                  <c:v>40373</c:v>
                </c:pt>
                <c:pt idx="135">
                  <c:v>40374</c:v>
                </c:pt>
                <c:pt idx="136">
                  <c:v>40375</c:v>
                </c:pt>
                <c:pt idx="137">
                  <c:v>40378</c:v>
                </c:pt>
                <c:pt idx="138">
                  <c:v>40379</c:v>
                </c:pt>
                <c:pt idx="139">
                  <c:v>40380</c:v>
                </c:pt>
                <c:pt idx="140">
                  <c:v>40381</c:v>
                </c:pt>
                <c:pt idx="141">
                  <c:v>40382</c:v>
                </c:pt>
                <c:pt idx="142">
                  <c:v>40385</c:v>
                </c:pt>
                <c:pt idx="143">
                  <c:v>40386</c:v>
                </c:pt>
                <c:pt idx="144">
                  <c:v>40387</c:v>
                </c:pt>
                <c:pt idx="145">
                  <c:v>40388</c:v>
                </c:pt>
                <c:pt idx="146">
                  <c:v>40389</c:v>
                </c:pt>
                <c:pt idx="147">
                  <c:v>40392</c:v>
                </c:pt>
                <c:pt idx="148">
                  <c:v>40393</c:v>
                </c:pt>
                <c:pt idx="149">
                  <c:v>40394</c:v>
                </c:pt>
                <c:pt idx="150">
                  <c:v>40395</c:v>
                </c:pt>
                <c:pt idx="151">
                  <c:v>40396</c:v>
                </c:pt>
                <c:pt idx="152">
                  <c:v>40399</c:v>
                </c:pt>
                <c:pt idx="153">
                  <c:v>40400</c:v>
                </c:pt>
                <c:pt idx="154">
                  <c:v>40401</c:v>
                </c:pt>
                <c:pt idx="155">
                  <c:v>40402</c:v>
                </c:pt>
                <c:pt idx="156">
                  <c:v>40403</c:v>
                </c:pt>
                <c:pt idx="157">
                  <c:v>40406</c:v>
                </c:pt>
                <c:pt idx="158">
                  <c:v>40407</c:v>
                </c:pt>
                <c:pt idx="159">
                  <c:v>40408</c:v>
                </c:pt>
                <c:pt idx="160">
                  <c:v>40409</c:v>
                </c:pt>
                <c:pt idx="161">
                  <c:v>40410</c:v>
                </c:pt>
                <c:pt idx="162">
                  <c:v>40413</c:v>
                </c:pt>
                <c:pt idx="163">
                  <c:v>40414</c:v>
                </c:pt>
                <c:pt idx="164">
                  <c:v>40415</c:v>
                </c:pt>
                <c:pt idx="165">
                  <c:v>40416</c:v>
                </c:pt>
                <c:pt idx="166">
                  <c:v>40417</c:v>
                </c:pt>
                <c:pt idx="167">
                  <c:v>40420</c:v>
                </c:pt>
                <c:pt idx="168">
                  <c:v>40421</c:v>
                </c:pt>
                <c:pt idx="169">
                  <c:v>40422</c:v>
                </c:pt>
                <c:pt idx="170">
                  <c:v>40423</c:v>
                </c:pt>
                <c:pt idx="171">
                  <c:v>40424</c:v>
                </c:pt>
                <c:pt idx="172">
                  <c:v>40427</c:v>
                </c:pt>
                <c:pt idx="173">
                  <c:v>40428</c:v>
                </c:pt>
                <c:pt idx="174">
                  <c:v>40429</c:v>
                </c:pt>
                <c:pt idx="175">
                  <c:v>40430</c:v>
                </c:pt>
                <c:pt idx="176">
                  <c:v>40431</c:v>
                </c:pt>
                <c:pt idx="177">
                  <c:v>40434</c:v>
                </c:pt>
                <c:pt idx="178">
                  <c:v>40435</c:v>
                </c:pt>
                <c:pt idx="179">
                  <c:v>40436</c:v>
                </c:pt>
                <c:pt idx="180">
                  <c:v>40437</c:v>
                </c:pt>
                <c:pt idx="181">
                  <c:v>40438</c:v>
                </c:pt>
                <c:pt idx="182">
                  <c:v>40441</c:v>
                </c:pt>
                <c:pt idx="183">
                  <c:v>40442</c:v>
                </c:pt>
                <c:pt idx="184">
                  <c:v>40443</c:v>
                </c:pt>
                <c:pt idx="185">
                  <c:v>40444</c:v>
                </c:pt>
                <c:pt idx="186">
                  <c:v>40445</c:v>
                </c:pt>
                <c:pt idx="187">
                  <c:v>40448</c:v>
                </c:pt>
                <c:pt idx="188">
                  <c:v>40450</c:v>
                </c:pt>
                <c:pt idx="189">
                  <c:v>40451</c:v>
                </c:pt>
                <c:pt idx="190">
                  <c:v>40452</c:v>
                </c:pt>
                <c:pt idx="191">
                  <c:v>40455</c:v>
                </c:pt>
                <c:pt idx="192">
                  <c:v>40456</c:v>
                </c:pt>
                <c:pt idx="193">
                  <c:v>40457</c:v>
                </c:pt>
                <c:pt idx="194">
                  <c:v>40458</c:v>
                </c:pt>
                <c:pt idx="195">
                  <c:v>40459</c:v>
                </c:pt>
                <c:pt idx="196">
                  <c:v>40462</c:v>
                </c:pt>
                <c:pt idx="197">
                  <c:v>40463</c:v>
                </c:pt>
                <c:pt idx="198">
                  <c:v>40464</c:v>
                </c:pt>
                <c:pt idx="199">
                  <c:v>40465</c:v>
                </c:pt>
                <c:pt idx="200">
                  <c:v>40466</c:v>
                </c:pt>
                <c:pt idx="201">
                  <c:v>40469</c:v>
                </c:pt>
                <c:pt idx="202">
                  <c:v>40470</c:v>
                </c:pt>
                <c:pt idx="203">
                  <c:v>40471</c:v>
                </c:pt>
                <c:pt idx="204">
                  <c:v>40472</c:v>
                </c:pt>
                <c:pt idx="205">
                  <c:v>40473</c:v>
                </c:pt>
                <c:pt idx="206">
                  <c:v>40476</c:v>
                </c:pt>
                <c:pt idx="207">
                  <c:v>40477</c:v>
                </c:pt>
                <c:pt idx="208">
                  <c:v>40478</c:v>
                </c:pt>
                <c:pt idx="209">
                  <c:v>40480</c:v>
                </c:pt>
                <c:pt idx="210">
                  <c:v>40483</c:v>
                </c:pt>
                <c:pt idx="211">
                  <c:v>40484</c:v>
                </c:pt>
                <c:pt idx="212">
                  <c:v>40485</c:v>
                </c:pt>
                <c:pt idx="213">
                  <c:v>40486</c:v>
                </c:pt>
                <c:pt idx="214">
                  <c:v>40487</c:v>
                </c:pt>
                <c:pt idx="215">
                  <c:v>40490</c:v>
                </c:pt>
                <c:pt idx="216">
                  <c:v>40491</c:v>
                </c:pt>
                <c:pt idx="217">
                  <c:v>40492</c:v>
                </c:pt>
                <c:pt idx="218">
                  <c:v>40493</c:v>
                </c:pt>
                <c:pt idx="219">
                  <c:v>40494</c:v>
                </c:pt>
                <c:pt idx="220">
                  <c:v>40497</c:v>
                </c:pt>
                <c:pt idx="221">
                  <c:v>40498</c:v>
                </c:pt>
                <c:pt idx="222">
                  <c:v>40500</c:v>
                </c:pt>
                <c:pt idx="223">
                  <c:v>40501</c:v>
                </c:pt>
                <c:pt idx="224">
                  <c:v>40504</c:v>
                </c:pt>
                <c:pt idx="225">
                  <c:v>40505</c:v>
                </c:pt>
                <c:pt idx="226">
                  <c:v>40506</c:v>
                </c:pt>
                <c:pt idx="227">
                  <c:v>40507</c:v>
                </c:pt>
                <c:pt idx="228">
                  <c:v>40508</c:v>
                </c:pt>
                <c:pt idx="229">
                  <c:v>40511</c:v>
                </c:pt>
                <c:pt idx="230">
                  <c:v>40512</c:v>
                </c:pt>
                <c:pt idx="231">
                  <c:v>40513</c:v>
                </c:pt>
                <c:pt idx="232">
                  <c:v>40514</c:v>
                </c:pt>
                <c:pt idx="233">
                  <c:v>40515</c:v>
                </c:pt>
                <c:pt idx="234">
                  <c:v>40518</c:v>
                </c:pt>
                <c:pt idx="235">
                  <c:v>40519</c:v>
                </c:pt>
                <c:pt idx="236">
                  <c:v>40520</c:v>
                </c:pt>
                <c:pt idx="237">
                  <c:v>40521</c:v>
                </c:pt>
                <c:pt idx="238">
                  <c:v>40522</c:v>
                </c:pt>
                <c:pt idx="239">
                  <c:v>40525</c:v>
                </c:pt>
                <c:pt idx="240">
                  <c:v>40526</c:v>
                </c:pt>
                <c:pt idx="241">
                  <c:v>40527</c:v>
                </c:pt>
                <c:pt idx="242">
                  <c:v>40528</c:v>
                </c:pt>
                <c:pt idx="243">
                  <c:v>40529</c:v>
                </c:pt>
                <c:pt idx="244">
                  <c:v>40532</c:v>
                </c:pt>
                <c:pt idx="245">
                  <c:v>40533</c:v>
                </c:pt>
                <c:pt idx="246">
                  <c:v>40534</c:v>
                </c:pt>
                <c:pt idx="247">
                  <c:v>40535</c:v>
                </c:pt>
                <c:pt idx="248">
                  <c:v>40539</c:v>
                </c:pt>
                <c:pt idx="249">
                  <c:v>40540</c:v>
                </c:pt>
                <c:pt idx="250">
                  <c:v>40541</c:v>
                </c:pt>
                <c:pt idx="251">
                  <c:v>40542</c:v>
                </c:pt>
                <c:pt idx="252">
                  <c:v>40543</c:v>
                </c:pt>
              </c:numCache>
            </c:numRef>
          </c:cat>
          <c:val>
            <c:numRef>
              <c:f>kurzovylistekrok2010!$AG$2:$AG$255</c:f>
              <c:numCache>
                <c:formatCode>_-* #,##0.000\ _K_č_-;\-* #,##0.000\ _K_č_-;_-* "-"???\ _K_č_-;_-@_-</c:formatCode>
                <c:ptCount val="254"/>
                <c:pt idx="0">
                  <c:v>19.110968379446639</c:v>
                </c:pt>
                <c:pt idx="1">
                  <c:v>18.274999999999999</c:v>
                </c:pt>
                <c:pt idx="2">
                  <c:v>18.164000000000001</c:v>
                </c:pt>
                <c:pt idx="3">
                  <c:v>18.352</c:v>
                </c:pt>
                <c:pt idx="4">
                  <c:v>18.436</c:v>
                </c:pt>
                <c:pt idx="5">
                  <c:v>18.436</c:v>
                </c:pt>
                <c:pt idx="6">
                  <c:v>18.033999999999999</c:v>
                </c:pt>
                <c:pt idx="7">
                  <c:v>18.131</c:v>
                </c:pt>
                <c:pt idx="8">
                  <c:v>17.965</c:v>
                </c:pt>
                <c:pt idx="9">
                  <c:v>17.978000000000002</c:v>
                </c:pt>
                <c:pt idx="10">
                  <c:v>18.041</c:v>
                </c:pt>
                <c:pt idx="11">
                  <c:v>18.015999999999998</c:v>
                </c:pt>
                <c:pt idx="12">
                  <c:v>18.140999999999998</c:v>
                </c:pt>
                <c:pt idx="13">
                  <c:v>18.315999999999999</c:v>
                </c:pt>
                <c:pt idx="14">
                  <c:v>18.472000000000001</c:v>
                </c:pt>
                <c:pt idx="15">
                  <c:v>18.524999999999999</c:v>
                </c:pt>
                <c:pt idx="16">
                  <c:v>18.376999999999999</c:v>
                </c:pt>
                <c:pt idx="17">
                  <c:v>18.530999999999999</c:v>
                </c:pt>
                <c:pt idx="18">
                  <c:v>18.555</c:v>
                </c:pt>
                <c:pt idx="19">
                  <c:v>18.739000000000001</c:v>
                </c:pt>
                <c:pt idx="20">
                  <c:v>18.782</c:v>
                </c:pt>
                <c:pt idx="21">
                  <c:v>18.734000000000002</c:v>
                </c:pt>
                <c:pt idx="22">
                  <c:v>18.654</c:v>
                </c:pt>
                <c:pt idx="23">
                  <c:v>18.613</c:v>
                </c:pt>
                <c:pt idx="24">
                  <c:v>18.861999999999998</c:v>
                </c:pt>
                <c:pt idx="25">
                  <c:v>19.120999999999999</c:v>
                </c:pt>
                <c:pt idx="26">
                  <c:v>19.13</c:v>
                </c:pt>
                <c:pt idx="27">
                  <c:v>18.963999999999999</c:v>
                </c:pt>
                <c:pt idx="28">
                  <c:v>18.988</c:v>
                </c:pt>
                <c:pt idx="29">
                  <c:v>18.959</c:v>
                </c:pt>
                <c:pt idx="30">
                  <c:v>19.167000000000002</c:v>
                </c:pt>
                <c:pt idx="31">
                  <c:v>19.106000000000002</c:v>
                </c:pt>
                <c:pt idx="32">
                  <c:v>19.065000000000001</c:v>
                </c:pt>
                <c:pt idx="33">
                  <c:v>18.89</c:v>
                </c:pt>
                <c:pt idx="34">
                  <c:v>18.952999999999999</c:v>
                </c:pt>
                <c:pt idx="35">
                  <c:v>19.050999999999998</c:v>
                </c:pt>
                <c:pt idx="36">
                  <c:v>18.899000000000001</c:v>
                </c:pt>
                <c:pt idx="37">
                  <c:v>19</c:v>
                </c:pt>
                <c:pt idx="38">
                  <c:v>19.099</c:v>
                </c:pt>
                <c:pt idx="39">
                  <c:v>19.231999999999999</c:v>
                </c:pt>
                <c:pt idx="40">
                  <c:v>19.131</c:v>
                </c:pt>
                <c:pt idx="41">
                  <c:v>19.167999999999999</c:v>
                </c:pt>
                <c:pt idx="42">
                  <c:v>19.016999999999999</c:v>
                </c:pt>
                <c:pt idx="43">
                  <c:v>18.881</c:v>
                </c:pt>
                <c:pt idx="44">
                  <c:v>18.888999999999999</c:v>
                </c:pt>
                <c:pt idx="45">
                  <c:v>18.975000000000001</c:v>
                </c:pt>
                <c:pt idx="46">
                  <c:v>18.715</c:v>
                </c:pt>
                <c:pt idx="47">
                  <c:v>18.934999999999999</c:v>
                </c:pt>
                <c:pt idx="48">
                  <c:v>18.824000000000002</c:v>
                </c:pt>
                <c:pt idx="49">
                  <c:v>18.71</c:v>
                </c:pt>
                <c:pt idx="50">
                  <c:v>18.535</c:v>
                </c:pt>
                <c:pt idx="51">
                  <c:v>18.594999999999999</c:v>
                </c:pt>
                <c:pt idx="52">
                  <c:v>18.581</c:v>
                </c:pt>
                <c:pt idx="53">
                  <c:v>18.463000000000001</c:v>
                </c:pt>
                <c:pt idx="54">
                  <c:v>18.504000000000001</c:v>
                </c:pt>
                <c:pt idx="55">
                  <c:v>18.715</c:v>
                </c:pt>
                <c:pt idx="56">
                  <c:v>18.899000000000001</c:v>
                </c:pt>
                <c:pt idx="57">
                  <c:v>18.827000000000002</c:v>
                </c:pt>
                <c:pt idx="58">
                  <c:v>19.02</c:v>
                </c:pt>
                <c:pt idx="59">
                  <c:v>18.988</c:v>
                </c:pt>
                <c:pt idx="60">
                  <c:v>19.038</c:v>
                </c:pt>
                <c:pt idx="61">
                  <c:v>18.89</c:v>
                </c:pt>
                <c:pt idx="62">
                  <c:v>18.869</c:v>
                </c:pt>
                <c:pt idx="63">
                  <c:v>18.867999999999999</c:v>
                </c:pt>
                <c:pt idx="64">
                  <c:v>18.843</c:v>
                </c:pt>
                <c:pt idx="65">
                  <c:v>18.707999999999998</c:v>
                </c:pt>
                <c:pt idx="66">
                  <c:v>18.881</c:v>
                </c:pt>
                <c:pt idx="67">
                  <c:v>18.920000000000002</c:v>
                </c:pt>
                <c:pt idx="68">
                  <c:v>18.943999999999999</c:v>
                </c:pt>
                <c:pt idx="69">
                  <c:v>18.846</c:v>
                </c:pt>
                <c:pt idx="70">
                  <c:v>18.512</c:v>
                </c:pt>
                <c:pt idx="71">
                  <c:v>18.521999999999998</c:v>
                </c:pt>
                <c:pt idx="72">
                  <c:v>18.391999999999999</c:v>
                </c:pt>
                <c:pt idx="73">
                  <c:v>18.518000000000001</c:v>
                </c:pt>
                <c:pt idx="74">
                  <c:v>18.603999999999999</c:v>
                </c:pt>
                <c:pt idx="75">
                  <c:v>18.811</c:v>
                </c:pt>
                <c:pt idx="76">
                  <c:v>18.765000000000001</c:v>
                </c:pt>
                <c:pt idx="77">
                  <c:v>18.905000000000001</c:v>
                </c:pt>
                <c:pt idx="78">
                  <c:v>19.013000000000002</c:v>
                </c:pt>
                <c:pt idx="79">
                  <c:v>19.079000000000001</c:v>
                </c:pt>
                <c:pt idx="80">
                  <c:v>19.087</c:v>
                </c:pt>
                <c:pt idx="81">
                  <c:v>19.195</c:v>
                </c:pt>
                <c:pt idx="82">
                  <c:v>19.306000000000001</c:v>
                </c:pt>
                <c:pt idx="83">
                  <c:v>19.274000000000001</c:v>
                </c:pt>
                <c:pt idx="84">
                  <c:v>19.207999999999998</c:v>
                </c:pt>
                <c:pt idx="85">
                  <c:v>19.298999999999999</c:v>
                </c:pt>
                <c:pt idx="86">
                  <c:v>19.64</c:v>
                </c:pt>
                <c:pt idx="87">
                  <c:v>20.018999999999998</c:v>
                </c:pt>
                <c:pt idx="88">
                  <c:v>20.443000000000001</c:v>
                </c:pt>
                <c:pt idx="89">
                  <c:v>20.373999999999999</c:v>
                </c:pt>
                <c:pt idx="90">
                  <c:v>19.742999999999999</c:v>
                </c:pt>
                <c:pt idx="91">
                  <c:v>20.151</c:v>
                </c:pt>
                <c:pt idx="92">
                  <c:v>20.012</c:v>
                </c:pt>
                <c:pt idx="93">
                  <c:v>20.199000000000002</c:v>
                </c:pt>
                <c:pt idx="94">
                  <c:v>20.382000000000001</c:v>
                </c:pt>
                <c:pt idx="95">
                  <c:v>20.706</c:v>
                </c:pt>
                <c:pt idx="96">
                  <c:v>20.492000000000001</c:v>
                </c:pt>
                <c:pt idx="97">
                  <c:v>20.972999999999999</c:v>
                </c:pt>
                <c:pt idx="98">
                  <c:v>21.013999999999999</c:v>
                </c:pt>
                <c:pt idx="99">
                  <c:v>20.734999999999999</c:v>
                </c:pt>
                <c:pt idx="100">
                  <c:v>20.753</c:v>
                </c:pt>
                <c:pt idx="101">
                  <c:v>20.984999999999999</c:v>
                </c:pt>
                <c:pt idx="102">
                  <c:v>20.762</c:v>
                </c:pt>
                <c:pt idx="103">
                  <c:v>20.917999999999999</c:v>
                </c:pt>
                <c:pt idx="104">
                  <c:v>20.818000000000001</c:v>
                </c:pt>
                <c:pt idx="105">
                  <c:v>20.725999999999999</c:v>
                </c:pt>
                <c:pt idx="106">
                  <c:v>21.084</c:v>
                </c:pt>
                <c:pt idx="107">
                  <c:v>21.111000000000001</c:v>
                </c:pt>
                <c:pt idx="108">
                  <c:v>21</c:v>
                </c:pt>
                <c:pt idx="109">
                  <c:v>21.591999999999999</c:v>
                </c:pt>
                <c:pt idx="110">
                  <c:v>21.645</c:v>
                </c:pt>
                <c:pt idx="111">
                  <c:v>21.702000000000002</c:v>
                </c:pt>
                <c:pt idx="112">
                  <c:v>21.561</c:v>
                </c:pt>
                <c:pt idx="113">
                  <c:v>21.559000000000001</c:v>
                </c:pt>
                <c:pt idx="114">
                  <c:v>21.192</c:v>
                </c:pt>
                <c:pt idx="115">
                  <c:v>20.963000000000001</c:v>
                </c:pt>
                <c:pt idx="116">
                  <c:v>20.943999999999999</c:v>
                </c:pt>
                <c:pt idx="117">
                  <c:v>20.969000000000001</c:v>
                </c:pt>
                <c:pt idx="118">
                  <c:v>20.795000000000002</c:v>
                </c:pt>
                <c:pt idx="119">
                  <c:v>20.797999999999998</c:v>
                </c:pt>
                <c:pt idx="120">
                  <c:v>20.792000000000002</c:v>
                </c:pt>
                <c:pt idx="121">
                  <c:v>21.036999999999999</c:v>
                </c:pt>
                <c:pt idx="122">
                  <c:v>20.960999999999999</c:v>
                </c:pt>
                <c:pt idx="123">
                  <c:v>21.015999999999998</c:v>
                </c:pt>
                <c:pt idx="124">
                  <c:v>20.981999999999999</c:v>
                </c:pt>
                <c:pt idx="125">
                  <c:v>20.861999999999998</c:v>
                </c:pt>
                <c:pt idx="126">
                  <c:v>21.113</c:v>
                </c:pt>
                <c:pt idx="127">
                  <c:v>20.946999999999999</c:v>
                </c:pt>
                <c:pt idx="128">
                  <c:v>20.893999999999998</c:v>
                </c:pt>
                <c:pt idx="129">
                  <c:v>20.518000000000001</c:v>
                </c:pt>
                <c:pt idx="130">
                  <c:v>20.329000000000001</c:v>
                </c:pt>
                <c:pt idx="131">
                  <c:v>20.097999999999999</c:v>
                </c:pt>
                <c:pt idx="132">
                  <c:v>20.065999999999999</c:v>
                </c:pt>
                <c:pt idx="133">
                  <c:v>20.138000000000002</c:v>
                </c:pt>
                <c:pt idx="134">
                  <c:v>20.161000000000001</c:v>
                </c:pt>
                <c:pt idx="135">
                  <c:v>20.042000000000002</c:v>
                </c:pt>
                <c:pt idx="136">
                  <c:v>19.853000000000002</c:v>
                </c:pt>
                <c:pt idx="137">
                  <c:v>19.562000000000001</c:v>
                </c:pt>
                <c:pt idx="138">
                  <c:v>19.629000000000001</c:v>
                </c:pt>
                <c:pt idx="139">
                  <c:v>19.738</c:v>
                </c:pt>
                <c:pt idx="140">
                  <c:v>19.774999999999999</c:v>
                </c:pt>
                <c:pt idx="141">
                  <c:v>19.582999999999998</c:v>
                </c:pt>
                <c:pt idx="142">
                  <c:v>19.516999999999999</c:v>
                </c:pt>
                <c:pt idx="143">
                  <c:v>19.428000000000001</c:v>
                </c:pt>
                <c:pt idx="144">
                  <c:v>19.244</c:v>
                </c:pt>
                <c:pt idx="145">
                  <c:v>19.233000000000001</c:v>
                </c:pt>
                <c:pt idx="146">
                  <c:v>18.936</c:v>
                </c:pt>
                <c:pt idx="147">
                  <c:v>19.029</c:v>
                </c:pt>
                <c:pt idx="148">
                  <c:v>18.885999999999999</c:v>
                </c:pt>
                <c:pt idx="149">
                  <c:v>18.684999999999999</c:v>
                </c:pt>
                <c:pt idx="150">
                  <c:v>18.721</c:v>
                </c:pt>
                <c:pt idx="151">
                  <c:v>18.774000000000001</c:v>
                </c:pt>
                <c:pt idx="152">
                  <c:v>18.786000000000001</c:v>
                </c:pt>
                <c:pt idx="153">
                  <c:v>18.693000000000001</c:v>
                </c:pt>
                <c:pt idx="154">
                  <c:v>18.861000000000001</c:v>
                </c:pt>
                <c:pt idx="155">
                  <c:v>19.062999999999999</c:v>
                </c:pt>
                <c:pt idx="156">
                  <c:v>19.457000000000001</c:v>
                </c:pt>
                <c:pt idx="157">
                  <c:v>19.440999999999999</c:v>
                </c:pt>
                <c:pt idx="158">
                  <c:v>19.39</c:v>
                </c:pt>
                <c:pt idx="159">
                  <c:v>19.289000000000001</c:v>
                </c:pt>
                <c:pt idx="160">
                  <c:v>19.265999999999998</c:v>
                </c:pt>
                <c:pt idx="161">
                  <c:v>19.318999999999999</c:v>
                </c:pt>
                <c:pt idx="162">
                  <c:v>19.507999999999999</c:v>
                </c:pt>
                <c:pt idx="163">
                  <c:v>19.524999999999999</c:v>
                </c:pt>
                <c:pt idx="164">
                  <c:v>19.738</c:v>
                </c:pt>
                <c:pt idx="165">
                  <c:v>19.753</c:v>
                </c:pt>
                <c:pt idx="166">
                  <c:v>19.582999999999998</c:v>
                </c:pt>
                <c:pt idx="167">
                  <c:v>19.478999999999999</c:v>
                </c:pt>
                <c:pt idx="168">
                  <c:v>19.535</c:v>
                </c:pt>
                <c:pt idx="169">
                  <c:v>19.594999999999999</c:v>
                </c:pt>
                <c:pt idx="170">
                  <c:v>19.32</c:v>
                </c:pt>
                <c:pt idx="171">
                  <c:v>19.274999999999999</c:v>
                </c:pt>
                <c:pt idx="172">
                  <c:v>19.239999999999998</c:v>
                </c:pt>
                <c:pt idx="173">
                  <c:v>19.187000000000001</c:v>
                </c:pt>
                <c:pt idx="174">
                  <c:v>19.399999999999999</c:v>
                </c:pt>
                <c:pt idx="175">
                  <c:v>19.46</c:v>
                </c:pt>
                <c:pt idx="176">
                  <c:v>19.408999999999999</c:v>
                </c:pt>
                <c:pt idx="177">
                  <c:v>19.393000000000001</c:v>
                </c:pt>
                <c:pt idx="178">
                  <c:v>19.262</c:v>
                </c:pt>
                <c:pt idx="179">
                  <c:v>19.106000000000002</c:v>
                </c:pt>
                <c:pt idx="180">
                  <c:v>18.951000000000001</c:v>
                </c:pt>
                <c:pt idx="181">
                  <c:v>18.818000000000001</c:v>
                </c:pt>
                <c:pt idx="182">
                  <c:v>18.896000000000001</c:v>
                </c:pt>
                <c:pt idx="183">
                  <c:v>18.867000000000001</c:v>
                </c:pt>
                <c:pt idx="184">
                  <c:v>18.795000000000002</c:v>
                </c:pt>
                <c:pt idx="185">
                  <c:v>18.388000000000002</c:v>
                </c:pt>
                <c:pt idx="186">
                  <c:v>18.478999999999999</c:v>
                </c:pt>
                <c:pt idx="187">
                  <c:v>18.367000000000001</c:v>
                </c:pt>
                <c:pt idx="188">
                  <c:v>18.234999999999999</c:v>
                </c:pt>
                <c:pt idx="189">
                  <c:v>18.050999999999998</c:v>
                </c:pt>
                <c:pt idx="190">
                  <c:v>18.024999999999999</c:v>
                </c:pt>
                <c:pt idx="191">
                  <c:v>17.8</c:v>
                </c:pt>
                <c:pt idx="192">
                  <c:v>17.852</c:v>
                </c:pt>
                <c:pt idx="193">
                  <c:v>17.777999999999999</c:v>
                </c:pt>
                <c:pt idx="194">
                  <c:v>17.689</c:v>
                </c:pt>
                <c:pt idx="195">
                  <c:v>17.539000000000001</c:v>
                </c:pt>
                <c:pt idx="196">
                  <c:v>17.649999999999999</c:v>
                </c:pt>
                <c:pt idx="197">
                  <c:v>17.606000000000002</c:v>
                </c:pt>
                <c:pt idx="198">
                  <c:v>17.727</c:v>
                </c:pt>
                <c:pt idx="199">
                  <c:v>17.527000000000001</c:v>
                </c:pt>
                <c:pt idx="200">
                  <c:v>17.327999999999999</c:v>
                </c:pt>
                <c:pt idx="201">
                  <c:v>17.361000000000001</c:v>
                </c:pt>
                <c:pt idx="202">
                  <c:v>17.640999999999998</c:v>
                </c:pt>
                <c:pt idx="203">
                  <c:v>17.696999999999999</c:v>
                </c:pt>
                <c:pt idx="204">
                  <c:v>17.673999999999999</c:v>
                </c:pt>
                <c:pt idx="205">
                  <c:v>17.507999999999999</c:v>
                </c:pt>
                <c:pt idx="206">
                  <c:v>17.672999999999998</c:v>
                </c:pt>
                <c:pt idx="207">
                  <c:v>17.468</c:v>
                </c:pt>
                <c:pt idx="208">
                  <c:v>17.698</c:v>
                </c:pt>
                <c:pt idx="209">
                  <c:v>17.861999999999998</c:v>
                </c:pt>
                <c:pt idx="210">
                  <c:v>17.754000000000001</c:v>
                </c:pt>
                <c:pt idx="211">
                  <c:v>17.613</c:v>
                </c:pt>
                <c:pt idx="212">
                  <c:v>17.477</c:v>
                </c:pt>
                <c:pt idx="213">
                  <c:v>17.483000000000001</c:v>
                </c:pt>
                <c:pt idx="214">
                  <c:v>17.122</c:v>
                </c:pt>
                <c:pt idx="215">
                  <c:v>17.462</c:v>
                </c:pt>
                <c:pt idx="216">
                  <c:v>17.66</c:v>
                </c:pt>
                <c:pt idx="217">
                  <c:v>17.631</c:v>
                </c:pt>
                <c:pt idx="218">
                  <c:v>17.870999999999999</c:v>
                </c:pt>
                <c:pt idx="219">
                  <c:v>17.978999999999999</c:v>
                </c:pt>
                <c:pt idx="220">
                  <c:v>17.965</c:v>
                </c:pt>
                <c:pt idx="221">
                  <c:v>18.071000000000002</c:v>
                </c:pt>
                <c:pt idx="222">
                  <c:v>18.079000000000001</c:v>
                </c:pt>
                <c:pt idx="223">
                  <c:v>18.062999999999999</c:v>
                </c:pt>
                <c:pt idx="224">
                  <c:v>18.068999999999999</c:v>
                </c:pt>
                <c:pt idx="225">
                  <c:v>18.096</c:v>
                </c:pt>
                <c:pt idx="226">
                  <c:v>18.294</c:v>
                </c:pt>
                <c:pt idx="227">
                  <c:v>18.510000000000002</c:v>
                </c:pt>
                <c:pt idx="228">
                  <c:v>18.558</c:v>
                </c:pt>
                <c:pt idx="229">
                  <c:v>18.698</c:v>
                </c:pt>
                <c:pt idx="230">
                  <c:v>18.835000000000001</c:v>
                </c:pt>
                <c:pt idx="231">
                  <c:v>19.164999999999999</c:v>
                </c:pt>
                <c:pt idx="232">
                  <c:v>19.036000000000001</c:v>
                </c:pt>
                <c:pt idx="233">
                  <c:v>19.009</c:v>
                </c:pt>
                <c:pt idx="234">
                  <c:v>18.884</c:v>
                </c:pt>
                <c:pt idx="235">
                  <c:v>18.856999999999999</c:v>
                </c:pt>
                <c:pt idx="236">
                  <c:v>18.759</c:v>
                </c:pt>
                <c:pt idx="237">
                  <c:v>19.007999999999999</c:v>
                </c:pt>
                <c:pt idx="238">
                  <c:v>18.977</c:v>
                </c:pt>
                <c:pt idx="239">
                  <c:v>19</c:v>
                </c:pt>
                <c:pt idx="240">
                  <c:v>18.966999999999999</c:v>
                </c:pt>
                <c:pt idx="241">
                  <c:v>18.725000000000001</c:v>
                </c:pt>
                <c:pt idx="242">
                  <c:v>18.829000000000001</c:v>
                </c:pt>
                <c:pt idx="243">
                  <c:v>19.003</c:v>
                </c:pt>
                <c:pt idx="244">
                  <c:v>19.021999999999998</c:v>
                </c:pt>
                <c:pt idx="245">
                  <c:v>19.219000000000001</c:v>
                </c:pt>
                <c:pt idx="246">
                  <c:v>19.198</c:v>
                </c:pt>
                <c:pt idx="247">
                  <c:v>19.271999999999998</c:v>
                </c:pt>
                <c:pt idx="248">
                  <c:v>19.369</c:v>
                </c:pt>
                <c:pt idx="249">
                  <c:v>19.289000000000001</c:v>
                </c:pt>
                <c:pt idx="250">
                  <c:v>19.21</c:v>
                </c:pt>
                <c:pt idx="251">
                  <c:v>19.228000000000002</c:v>
                </c:pt>
                <c:pt idx="252">
                  <c:v>18.994</c:v>
                </c:pt>
                <c:pt idx="253">
                  <c:v>18.751000000000001</c:v>
                </c:pt>
              </c:numCache>
            </c:numRef>
          </c:val>
        </c:ser>
        <c:marker val="1"/>
        <c:axId val="180363264"/>
        <c:axId val="180364800"/>
      </c:lineChart>
      <c:dateAx>
        <c:axId val="180363264"/>
        <c:scaling>
          <c:orientation val="minMax"/>
        </c:scaling>
        <c:axPos val="b"/>
        <c:numFmt formatCode="[$-405]d\.\ mmmm\ yyyy;@" sourceLinked="1"/>
        <c:tickLblPos val="nextTo"/>
        <c:crossAx val="180364800"/>
        <c:crosses val="autoZero"/>
        <c:auto val="1"/>
        <c:lblOffset val="100"/>
        <c:baseTimeUnit val="days"/>
      </c:dateAx>
      <c:valAx>
        <c:axId val="180364800"/>
        <c:scaling>
          <c:orientation val="minMax"/>
        </c:scaling>
        <c:axPos val="l"/>
        <c:majorGridlines/>
        <c:numFmt formatCode="_-* #,##0.000\ _K_č_-;\-* #,##0.000\ _K_č_-;_-* &quot;-&quot;???\ _K_č_-;_-@_-" sourceLinked="1"/>
        <c:tickLblPos val="nextTo"/>
        <c:crossAx val="180363264"/>
        <c:crosses val="autoZero"/>
        <c:crossBetween val="between"/>
      </c:valAx>
    </c:plotArea>
    <c:legend>
      <c:legendPos val="r"/>
      <c:layout/>
      <c:spPr>
        <a:effectLst>
          <a:outerShdw blurRad="50800" dist="50800" dir="5400000" algn="ctr" rotWithShape="0">
            <a:schemeClr val="bg1"/>
          </a:outerShdw>
        </a:effectLst>
      </c:spPr>
      <c:txPr>
        <a:bodyPr/>
        <a:lstStyle/>
        <a:p>
          <a:pPr rtl="0">
            <a:defRPr/>
          </a:pPr>
          <a:endParaRPr lang="cs-CZ"/>
        </a:p>
      </c:txPr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14132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255"/>
  <sheetViews>
    <sheetView workbookViewId="0">
      <selection activeCell="F33" sqref="E33:F36"/>
    </sheetView>
  </sheetViews>
  <sheetFormatPr defaultRowHeight="15"/>
  <cols>
    <col min="1" max="1" width="17.28515625" customWidth="1"/>
    <col min="2" max="6" width="11.7109375" bestFit="1" customWidth="1"/>
    <col min="7" max="9" width="10.7109375" bestFit="1" customWidth="1"/>
    <col min="10" max="11" width="11.7109375" bestFit="1" customWidth="1"/>
    <col min="12" max="15" width="10.7109375" bestFit="1" customWidth="1"/>
    <col min="16" max="17" width="11.7109375" bestFit="1" customWidth="1"/>
    <col min="18" max="19" width="10.7109375" bestFit="1" customWidth="1"/>
    <col min="20" max="20" width="11.7109375" bestFit="1" customWidth="1"/>
    <col min="21" max="23" width="10.7109375" bestFit="1" customWidth="1"/>
    <col min="24" max="25" width="11.7109375" bestFit="1" customWidth="1"/>
    <col min="26" max="27" width="10.7109375" bestFit="1" customWidth="1"/>
    <col min="28" max="28" width="11.7109375" bestFit="1" customWidth="1"/>
    <col min="29" max="29" width="10.7109375" bestFit="1" customWidth="1"/>
    <col min="30" max="34" width="11.7109375" bestFit="1" customWidth="1"/>
    <col min="35" max="35" width="10.7109375" bestFit="1" customWidth="1"/>
  </cols>
  <sheetData>
    <row r="1" spans="1: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</row>
    <row r="2" spans="1:35" s="1" customFormat="1">
      <c r="A2" s="1" t="s">
        <v>35</v>
      </c>
      <c r="B2" s="6">
        <f>AVERAGE(B3:B255)</f>
        <v>17.547181818181823</v>
      </c>
      <c r="C2" s="6">
        <f t="shared" ref="C2:AI2" si="0">AVERAGE(C3:C255)</f>
        <v>12.929802371541497</v>
      </c>
      <c r="D2" s="6">
        <f t="shared" si="0"/>
        <v>10.860383399209494</v>
      </c>
      <c r="E2" s="6">
        <f t="shared" si="0"/>
        <v>18.557924901185768</v>
      </c>
      <c r="F2" s="6">
        <f t="shared" si="0"/>
        <v>18.327707509881414</v>
      </c>
      <c r="G2" s="6">
        <f t="shared" si="0"/>
        <v>2.8228458498023716</v>
      </c>
      <c r="H2" s="6">
        <f t="shared" si="0"/>
        <v>3.3960276679841885</v>
      </c>
      <c r="I2" s="6">
        <f t="shared" si="0"/>
        <v>1.616339920948616</v>
      </c>
      <c r="J2" s="6">
        <f t="shared" si="0"/>
        <v>25.290276679841913</v>
      </c>
      <c r="K2" s="6">
        <f t="shared" si="0"/>
        <v>29.485189723320161</v>
      </c>
      <c r="L2" s="6">
        <f t="shared" si="0"/>
        <v>2.459667984189724</v>
      </c>
      <c r="M2" s="6">
        <f t="shared" si="0"/>
        <v>3.4699367588932799</v>
      </c>
      <c r="N2" s="6">
        <f t="shared" si="0"/>
        <v>9.1926996047430887</v>
      </c>
      <c r="O2" s="6">
        <f t="shared" si="0"/>
        <v>2.1044308300395254</v>
      </c>
      <c r="P2" s="6">
        <f t="shared" si="0"/>
        <v>41.795616600790524</v>
      </c>
      <c r="Q2" s="6">
        <f t="shared" si="0"/>
        <v>21.78830434782607</v>
      </c>
      <c r="R2" s="6">
        <f t="shared" si="0"/>
        <v>1.6523517786561257</v>
      </c>
      <c r="S2" s="6">
        <f t="shared" si="0"/>
        <v>7.3244584980237164</v>
      </c>
      <c r="T2" s="6">
        <f t="shared" si="0"/>
        <v>35.686162055335956</v>
      </c>
      <c r="U2" s="6">
        <f t="shared" si="0"/>
        <v>1.5133952569169957</v>
      </c>
      <c r="V2" s="6">
        <f t="shared" si="0"/>
        <v>5.9390869565217397</v>
      </c>
      <c r="W2" s="6">
        <f t="shared" si="0"/>
        <v>3.1603913043478253</v>
      </c>
      <c r="X2" s="6">
        <f t="shared" si="0"/>
        <v>13.76986166007905</v>
      </c>
      <c r="Y2" s="6">
        <f t="shared" si="0"/>
        <v>42.380778656126495</v>
      </c>
      <c r="Z2" s="6">
        <f t="shared" si="0"/>
        <v>6.3344150197628464</v>
      </c>
      <c r="AA2" s="6">
        <f t="shared" si="0"/>
        <v>6.0099209486166005</v>
      </c>
      <c r="AB2" s="6">
        <f t="shared" si="0"/>
        <v>62.928264822134359</v>
      </c>
      <c r="AC2" s="6">
        <f t="shared" si="0"/>
        <v>2.6516837944664022</v>
      </c>
      <c r="AD2" s="6">
        <f t="shared" si="0"/>
        <v>14.020478260869565</v>
      </c>
      <c r="AE2" s="6">
        <f t="shared" si="0"/>
        <v>60.277956521739149</v>
      </c>
      <c r="AF2" s="6">
        <f t="shared" si="0"/>
        <v>12.670478260869572</v>
      </c>
      <c r="AG2" s="6">
        <f t="shared" si="0"/>
        <v>19.110968379446639</v>
      </c>
      <c r="AH2" s="6">
        <f t="shared" si="0"/>
        <v>29.121988142292501</v>
      </c>
      <c r="AI2" s="6">
        <f t="shared" si="0"/>
        <v>2.6102806324110666</v>
      </c>
    </row>
    <row r="3" spans="1:35">
      <c r="A3" s="5">
        <v>40182</v>
      </c>
      <c r="B3" s="7">
        <v>16.558</v>
      </c>
      <c r="C3" s="7">
        <v>13.444000000000001</v>
      </c>
      <c r="D3" s="7">
        <v>10.555999999999999</v>
      </c>
      <c r="E3" s="7">
        <v>17.585999999999999</v>
      </c>
      <c r="F3" s="7">
        <v>17.681999999999999</v>
      </c>
      <c r="G3" s="7">
        <v>2.677</v>
      </c>
      <c r="H3" s="7">
        <v>3.5339999999999998</v>
      </c>
      <c r="I3" s="7">
        <v>1.681</v>
      </c>
      <c r="J3" s="7">
        <v>26.3</v>
      </c>
      <c r="K3" s="7">
        <v>29.507999999999999</v>
      </c>
      <c r="L3" s="7">
        <v>2.3559999999999999</v>
      </c>
      <c r="M3" s="7">
        <v>3.6059999999999999</v>
      </c>
      <c r="N3" s="7">
        <v>9.7460000000000004</v>
      </c>
      <c r="O3" s="7">
        <v>1.956</v>
      </c>
      <c r="P3" s="7">
        <v>39.53</v>
      </c>
      <c r="Q3" s="7">
        <v>19.678000000000001</v>
      </c>
      <c r="R3" s="7">
        <v>1.581</v>
      </c>
      <c r="S3" s="7">
        <v>7.617</v>
      </c>
      <c r="T3" s="7">
        <v>37.079000000000001</v>
      </c>
      <c r="U3" s="7">
        <v>1.409</v>
      </c>
      <c r="V3" s="7">
        <v>5.3789999999999996</v>
      </c>
      <c r="W3" s="7">
        <v>3.1960000000000002</v>
      </c>
      <c r="X3" s="7">
        <v>13.305</v>
      </c>
      <c r="Y3" s="7">
        <v>39.817999999999998</v>
      </c>
      <c r="Z3" s="7">
        <v>6.4089999999999998</v>
      </c>
      <c r="AA3" s="7">
        <v>6.2240000000000002</v>
      </c>
      <c r="AB3" s="7">
        <v>60.695999999999998</v>
      </c>
      <c r="AC3" s="7">
        <v>2.58</v>
      </c>
      <c r="AD3" s="7">
        <v>13.064</v>
      </c>
      <c r="AE3" s="7">
        <v>55.031999999999996</v>
      </c>
      <c r="AF3" s="7">
        <v>12.282</v>
      </c>
      <c r="AG3" s="7">
        <v>18.274999999999999</v>
      </c>
      <c r="AH3" s="7">
        <v>28.635999999999999</v>
      </c>
      <c r="AI3" s="7">
        <v>2.4900000000000002</v>
      </c>
    </row>
    <row r="4" spans="1:35">
      <c r="A4" s="5">
        <v>40183</v>
      </c>
      <c r="B4" s="7">
        <v>16.632999999999999</v>
      </c>
      <c r="C4" s="7">
        <v>13.41</v>
      </c>
      <c r="D4" s="7">
        <v>10.566000000000001</v>
      </c>
      <c r="E4" s="7">
        <v>17.545000000000002</v>
      </c>
      <c r="F4" s="7">
        <v>17.652999999999999</v>
      </c>
      <c r="G4" s="7">
        <v>2.66</v>
      </c>
      <c r="H4" s="7">
        <v>3.5249999999999999</v>
      </c>
      <c r="I4" s="7">
        <v>1.6759999999999999</v>
      </c>
      <c r="J4" s="7">
        <v>26.23</v>
      </c>
      <c r="K4" s="7">
        <v>29.131</v>
      </c>
      <c r="L4" s="7">
        <v>2.3420000000000001</v>
      </c>
      <c r="M4" s="7">
        <v>3.5990000000000002</v>
      </c>
      <c r="N4" s="7">
        <v>9.7490000000000006</v>
      </c>
      <c r="O4" s="7">
        <v>1.9490000000000001</v>
      </c>
      <c r="P4" s="7">
        <v>39.277000000000001</v>
      </c>
      <c r="Q4" s="7">
        <v>19.788</v>
      </c>
      <c r="R4" s="7">
        <v>1.5980000000000001</v>
      </c>
      <c r="S4" s="7">
        <v>7.5970000000000004</v>
      </c>
      <c r="T4" s="7">
        <v>36.972000000000001</v>
      </c>
      <c r="U4" s="7">
        <v>1.419</v>
      </c>
      <c r="V4" s="7">
        <v>5.3620000000000001</v>
      </c>
      <c r="W4" s="7">
        <v>3.1930000000000001</v>
      </c>
      <c r="X4" s="7">
        <v>13.382</v>
      </c>
      <c r="Y4" s="7">
        <v>39.555</v>
      </c>
      <c r="Z4" s="7">
        <v>6.415</v>
      </c>
      <c r="AA4" s="7">
        <v>6.2549999999999999</v>
      </c>
      <c r="AB4" s="7">
        <v>60.698999999999998</v>
      </c>
      <c r="AC4" s="7">
        <v>2.569</v>
      </c>
      <c r="AD4" s="7">
        <v>13.022</v>
      </c>
      <c r="AE4" s="7">
        <v>54.807000000000002</v>
      </c>
      <c r="AF4" s="7">
        <v>12.327999999999999</v>
      </c>
      <c r="AG4" s="7">
        <v>18.164000000000001</v>
      </c>
      <c r="AH4" s="7">
        <v>28.472000000000001</v>
      </c>
      <c r="AI4" s="7">
        <v>2.4969999999999999</v>
      </c>
    </row>
    <row r="5" spans="1:35">
      <c r="A5" s="5">
        <v>40184</v>
      </c>
      <c r="B5" s="7">
        <v>16.795000000000002</v>
      </c>
      <c r="C5" s="7">
        <v>13.468999999999999</v>
      </c>
      <c r="D5" s="7">
        <v>10.590999999999999</v>
      </c>
      <c r="E5" s="7">
        <v>17.664999999999999</v>
      </c>
      <c r="F5" s="7">
        <v>17.777999999999999</v>
      </c>
      <c r="G5" s="7">
        <v>2.6880000000000002</v>
      </c>
      <c r="H5" s="7">
        <v>3.5409999999999999</v>
      </c>
      <c r="I5" s="7">
        <v>1.6839999999999999</v>
      </c>
      <c r="J5" s="7">
        <v>26.344999999999999</v>
      </c>
      <c r="K5" s="7">
        <v>29.321999999999999</v>
      </c>
      <c r="L5" s="7">
        <v>2.3660000000000001</v>
      </c>
      <c r="M5" s="7">
        <v>3.6120000000000001</v>
      </c>
      <c r="N5" s="7">
        <v>9.8000000000000007</v>
      </c>
      <c r="O5" s="7">
        <v>1.9850000000000001</v>
      </c>
      <c r="P5" s="7">
        <v>40.042999999999999</v>
      </c>
      <c r="Q5" s="7">
        <v>19.885999999999999</v>
      </c>
      <c r="R5" s="7">
        <v>1.621</v>
      </c>
      <c r="S5" s="7">
        <v>7.63</v>
      </c>
      <c r="T5" s="7">
        <v>37.152999999999999</v>
      </c>
      <c r="U5" s="7">
        <v>1.4330000000000001</v>
      </c>
      <c r="V5" s="7">
        <v>5.4279999999999999</v>
      </c>
      <c r="W5" s="7">
        <v>3.2160000000000002</v>
      </c>
      <c r="X5" s="7">
        <v>13.461</v>
      </c>
      <c r="Y5" s="7">
        <v>39.987000000000002</v>
      </c>
      <c r="Z5" s="7">
        <v>6.4320000000000004</v>
      </c>
      <c r="AA5" s="7">
        <v>6.3380000000000001</v>
      </c>
      <c r="AB5" s="7">
        <v>61.459000000000003</v>
      </c>
      <c r="AC5" s="7">
        <v>2.5859999999999999</v>
      </c>
      <c r="AD5" s="7">
        <v>13.151</v>
      </c>
      <c r="AE5" s="7">
        <v>55.347999999999999</v>
      </c>
      <c r="AF5" s="7">
        <v>12.444000000000001</v>
      </c>
      <c r="AG5" s="7">
        <v>18.352</v>
      </c>
      <c r="AH5" s="7">
        <v>28.696000000000002</v>
      </c>
      <c r="AI5" s="7">
        <v>2.5009999999999999</v>
      </c>
    </row>
    <row r="6" spans="1:35">
      <c r="A6" s="5">
        <v>40185</v>
      </c>
      <c r="B6" s="7">
        <v>16.893000000000001</v>
      </c>
      <c r="C6" s="7">
        <v>13.484</v>
      </c>
      <c r="D6" s="7">
        <v>10.557</v>
      </c>
      <c r="E6" s="7">
        <v>17.832999999999998</v>
      </c>
      <c r="F6" s="7">
        <v>17.779</v>
      </c>
      <c r="G6" s="7">
        <v>2.7</v>
      </c>
      <c r="H6" s="7">
        <v>3.544</v>
      </c>
      <c r="I6" s="7">
        <v>1.6850000000000001</v>
      </c>
      <c r="J6" s="7">
        <v>26.37</v>
      </c>
      <c r="K6" s="7">
        <v>29.317</v>
      </c>
      <c r="L6" s="7">
        <v>2.3769999999999998</v>
      </c>
      <c r="M6" s="7">
        <v>3.6150000000000002</v>
      </c>
      <c r="N6" s="7">
        <v>9.7539999999999996</v>
      </c>
      <c r="O6" s="7">
        <v>1.9950000000000001</v>
      </c>
      <c r="P6" s="7">
        <v>40.296999999999997</v>
      </c>
      <c r="Q6" s="7">
        <v>19.75</v>
      </c>
      <c r="R6" s="7">
        <v>1.629</v>
      </c>
      <c r="S6" s="7">
        <v>7.6369999999999996</v>
      </c>
      <c r="T6" s="7">
        <v>37.177</v>
      </c>
      <c r="U6" s="7">
        <v>1.4419999999999999</v>
      </c>
      <c r="V6" s="7">
        <v>5.47</v>
      </c>
      <c r="W6" s="7">
        <v>3.2160000000000002</v>
      </c>
      <c r="X6" s="7">
        <v>13.500999999999999</v>
      </c>
      <c r="Y6" s="7">
        <v>40.258000000000003</v>
      </c>
      <c r="Z6" s="7">
        <v>6.3979999999999997</v>
      </c>
      <c r="AA6" s="7">
        <v>6.32</v>
      </c>
      <c r="AB6" s="7">
        <v>61.820999999999998</v>
      </c>
      <c r="AC6" s="7">
        <v>2.5819999999999999</v>
      </c>
      <c r="AD6" s="7">
        <v>13.192</v>
      </c>
      <c r="AE6" s="7">
        <v>55.588999999999999</v>
      </c>
      <c r="AF6" s="7">
        <v>12.444000000000001</v>
      </c>
      <c r="AG6" s="7">
        <v>18.436</v>
      </c>
      <c r="AH6" s="7">
        <v>28.783999999999999</v>
      </c>
      <c r="AI6" s="7">
        <v>2.4889999999999999</v>
      </c>
    </row>
    <row r="7" spans="1:35">
      <c r="A7" s="5">
        <v>40186</v>
      </c>
      <c r="B7" s="7">
        <v>16.853999999999999</v>
      </c>
      <c r="C7" s="7">
        <v>13.455</v>
      </c>
      <c r="D7" s="7">
        <v>10.547000000000001</v>
      </c>
      <c r="E7" s="7">
        <v>17.800999999999998</v>
      </c>
      <c r="F7" s="7">
        <v>17.765000000000001</v>
      </c>
      <c r="G7" s="7">
        <v>2.7010000000000001</v>
      </c>
      <c r="H7" s="7">
        <v>3.5369999999999999</v>
      </c>
      <c r="I7" s="7">
        <v>1.6819999999999999</v>
      </c>
      <c r="J7" s="7">
        <v>26.315000000000001</v>
      </c>
      <c r="K7" s="7">
        <v>29.452999999999999</v>
      </c>
      <c r="L7" s="7">
        <v>2.3769999999999998</v>
      </c>
      <c r="M7" s="7">
        <v>3.6080000000000001</v>
      </c>
      <c r="N7" s="7">
        <v>9.7729999999999997</v>
      </c>
      <c r="O7" s="7">
        <v>2.0009999999999999</v>
      </c>
      <c r="P7" s="7">
        <v>40.31</v>
      </c>
      <c r="Q7" s="7">
        <v>19.73</v>
      </c>
      <c r="R7" s="7">
        <v>1.631</v>
      </c>
      <c r="S7" s="7">
        <v>7.6210000000000004</v>
      </c>
      <c r="T7" s="7">
        <v>37.1</v>
      </c>
      <c r="U7" s="7">
        <v>1.446</v>
      </c>
      <c r="V7" s="7">
        <v>5.4580000000000002</v>
      </c>
      <c r="W7" s="7">
        <v>3.2210000000000001</v>
      </c>
      <c r="X7" s="7">
        <v>13.448</v>
      </c>
      <c r="Y7" s="7">
        <v>40.256999999999998</v>
      </c>
      <c r="Z7" s="7">
        <v>6.4050000000000002</v>
      </c>
      <c r="AA7" s="7">
        <v>6.3170000000000002</v>
      </c>
      <c r="AB7" s="7">
        <v>61.677</v>
      </c>
      <c r="AC7" s="7">
        <v>2.5739999999999998</v>
      </c>
      <c r="AD7" s="7">
        <v>13.179</v>
      </c>
      <c r="AE7" s="7">
        <v>55.588000000000001</v>
      </c>
      <c r="AF7" s="7">
        <v>12.506</v>
      </c>
      <c r="AG7" s="7">
        <v>18.436</v>
      </c>
      <c r="AH7" s="7">
        <v>28.765999999999998</v>
      </c>
      <c r="AI7" s="7">
        <v>2.4750000000000001</v>
      </c>
    </row>
    <row r="8" spans="1:35">
      <c r="A8" s="5">
        <v>40189</v>
      </c>
      <c r="B8" s="7">
        <v>16.800999999999998</v>
      </c>
      <c r="C8" s="7">
        <v>13.395</v>
      </c>
      <c r="D8" s="7">
        <v>10.467000000000001</v>
      </c>
      <c r="E8" s="7">
        <v>17.559000000000001</v>
      </c>
      <c r="F8" s="7">
        <v>17.747</v>
      </c>
      <c r="G8" s="7">
        <v>2.6419999999999999</v>
      </c>
      <c r="H8" s="7">
        <v>3.52</v>
      </c>
      <c r="I8" s="7">
        <v>1.6739999999999999</v>
      </c>
      <c r="J8" s="7">
        <v>26.195</v>
      </c>
      <c r="K8" s="7">
        <v>29.145</v>
      </c>
      <c r="L8" s="7">
        <v>2.3250000000000002</v>
      </c>
      <c r="M8" s="7">
        <v>3.5840000000000001</v>
      </c>
      <c r="N8" s="7">
        <v>9.8179999999999996</v>
      </c>
      <c r="O8" s="7">
        <v>1.97</v>
      </c>
      <c r="P8" s="7">
        <v>39.823999999999998</v>
      </c>
      <c r="Q8" s="7">
        <v>19.52</v>
      </c>
      <c r="R8" s="7">
        <v>1.61</v>
      </c>
      <c r="S8" s="7">
        <v>7.5860000000000003</v>
      </c>
      <c r="T8" s="7">
        <v>36.930999999999997</v>
      </c>
      <c r="U8" s="7">
        <v>1.427</v>
      </c>
      <c r="V8" s="7">
        <v>5.4050000000000002</v>
      </c>
      <c r="W8" s="7">
        <v>3.218</v>
      </c>
      <c r="X8" s="7">
        <v>13.374000000000001</v>
      </c>
      <c r="Y8" s="7">
        <v>39.613999999999997</v>
      </c>
      <c r="Z8" s="7">
        <v>6.4560000000000004</v>
      </c>
      <c r="AA8" s="7">
        <v>6.3460000000000001</v>
      </c>
      <c r="AB8" s="7">
        <v>61.460999999999999</v>
      </c>
      <c r="AC8" s="7">
        <v>2.5680000000000001</v>
      </c>
      <c r="AD8" s="7">
        <v>12.994</v>
      </c>
      <c r="AE8" s="7">
        <v>54.575000000000003</v>
      </c>
      <c r="AF8" s="7">
        <v>12.414999999999999</v>
      </c>
      <c r="AG8" s="7">
        <v>18.033999999999999</v>
      </c>
      <c r="AH8" s="7">
        <v>28.367999999999999</v>
      </c>
      <c r="AI8" s="7">
        <v>2.4630000000000001</v>
      </c>
    </row>
    <row r="9" spans="1:35">
      <c r="A9" s="5">
        <v>40190</v>
      </c>
      <c r="B9" s="7">
        <v>16.757999999999999</v>
      </c>
      <c r="C9" s="7">
        <v>13.423999999999999</v>
      </c>
      <c r="D9" s="7">
        <v>10.381</v>
      </c>
      <c r="E9" s="7">
        <v>17.542999999999999</v>
      </c>
      <c r="F9" s="7">
        <v>17.808</v>
      </c>
      <c r="G9" s="7">
        <v>2.6560000000000001</v>
      </c>
      <c r="H9" s="7">
        <v>3.53</v>
      </c>
      <c r="I9" s="7">
        <v>1.679</v>
      </c>
      <c r="J9" s="7">
        <v>26.265000000000001</v>
      </c>
      <c r="K9" s="7">
        <v>29.266999999999999</v>
      </c>
      <c r="L9" s="7">
        <v>2.3380000000000001</v>
      </c>
      <c r="M9" s="7">
        <v>3.6080000000000001</v>
      </c>
      <c r="N9" s="7">
        <v>9.7970000000000006</v>
      </c>
      <c r="O9" s="7">
        <v>1.976</v>
      </c>
      <c r="P9" s="7">
        <v>39.762</v>
      </c>
      <c r="Q9" s="7">
        <v>19.829999999999998</v>
      </c>
      <c r="R9" s="7">
        <v>1.6140000000000001</v>
      </c>
      <c r="S9" s="7">
        <v>7.6070000000000002</v>
      </c>
      <c r="T9" s="7">
        <v>37.029000000000003</v>
      </c>
      <c r="U9" s="7">
        <v>1.419</v>
      </c>
      <c r="V9" s="7">
        <v>5.4219999999999997</v>
      </c>
      <c r="W9" s="7">
        <v>3.21</v>
      </c>
      <c r="X9" s="7">
        <v>13.417999999999999</v>
      </c>
      <c r="Y9" s="7">
        <v>39.765999999999998</v>
      </c>
      <c r="Z9" s="7">
        <v>6.43</v>
      </c>
      <c r="AA9" s="7">
        <v>6.343</v>
      </c>
      <c r="AB9" s="7">
        <v>61.496000000000002</v>
      </c>
      <c r="AC9" s="7">
        <v>2.57</v>
      </c>
      <c r="AD9" s="7">
        <v>13.038</v>
      </c>
      <c r="AE9" s="7">
        <v>54.884999999999998</v>
      </c>
      <c r="AF9" s="7">
        <v>12.433999999999999</v>
      </c>
      <c r="AG9" s="7">
        <v>18.131</v>
      </c>
      <c r="AH9" s="7">
        <v>28.504000000000001</v>
      </c>
      <c r="AI9" s="7">
        <v>2.4249999999999998</v>
      </c>
    </row>
    <row r="10" spans="1:35">
      <c r="A10" s="5">
        <v>40191</v>
      </c>
      <c r="B10" s="7">
        <v>16.637</v>
      </c>
      <c r="C10" s="7">
        <v>13.378</v>
      </c>
      <c r="D10" s="7">
        <v>10.324999999999999</v>
      </c>
      <c r="E10" s="7">
        <v>17.37</v>
      </c>
      <c r="F10" s="7">
        <v>17.693999999999999</v>
      </c>
      <c r="G10" s="7">
        <v>2.6309999999999998</v>
      </c>
      <c r="H10" s="7">
        <v>3.5169999999999999</v>
      </c>
      <c r="I10" s="7">
        <v>1.6719999999999999</v>
      </c>
      <c r="J10" s="7">
        <v>26.164999999999999</v>
      </c>
      <c r="K10" s="7">
        <v>29.25</v>
      </c>
      <c r="L10" s="7">
        <v>2.3170000000000002</v>
      </c>
      <c r="M10" s="7">
        <v>3.5870000000000002</v>
      </c>
      <c r="N10" s="7">
        <v>9.8010000000000002</v>
      </c>
      <c r="O10" s="7">
        <v>1.958</v>
      </c>
      <c r="P10" s="7">
        <v>39.444000000000003</v>
      </c>
      <c r="Q10" s="7">
        <v>19.670999999999999</v>
      </c>
      <c r="R10" s="7">
        <v>1.5960000000000001</v>
      </c>
      <c r="S10" s="7">
        <v>7.5780000000000003</v>
      </c>
      <c r="T10" s="7">
        <v>36.904000000000003</v>
      </c>
      <c r="U10" s="7">
        <v>1.409</v>
      </c>
      <c r="V10" s="7">
        <v>5.3650000000000002</v>
      </c>
      <c r="W10" s="7">
        <v>3.1989999999999998</v>
      </c>
      <c r="X10" s="7">
        <v>13.324999999999999</v>
      </c>
      <c r="Y10" s="7">
        <v>39.246000000000002</v>
      </c>
      <c r="Z10" s="7">
        <v>6.4509999999999996</v>
      </c>
      <c r="AA10" s="7">
        <v>6.3529999999999998</v>
      </c>
      <c r="AB10" s="7">
        <v>60.805999999999997</v>
      </c>
      <c r="AC10" s="7">
        <v>2.5649999999999999</v>
      </c>
      <c r="AD10" s="7">
        <v>12.946999999999999</v>
      </c>
      <c r="AE10" s="7">
        <v>54.398000000000003</v>
      </c>
      <c r="AF10" s="7">
        <v>12.414999999999999</v>
      </c>
      <c r="AG10" s="7">
        <v>17.965</v>
      </c>
      <c r="AH10" s="7">
        <v>28.33</v>
      </c>
      <c r="AI10" s="7">
        <v>2.4350000000000001</v>
      </c>
    </row>
    <row r="11" spans="1:35">
      <c r="A11" s="5">
        <v>40192</v>
      </c>
      <c r="B11" s="7">
        <v>16.706</v>
      </c>
      <c r="C11" s="7">
        <v>13.313000000000001</v>
      </c>
      <c r="D11" s="7">
        <v>10.173999999999999</v>
      </c>
      <c r="E11" s="7">
        <v>17.428000000000001</v>
      </c>
      <c r="F11" s="7">
        <v>17.594000000000001</v>
      </c>
      <c r="G11" s="7">
        <v>2.633</v>
      </c>
      <c r="H11" s="7">
        <v>3.5009999999999999</v>
      </c>
      <c r="I11" s="7">
        <v>1.665</v>
      </c>
      <c r="J11" s="7">
        <v>26.045000000000002</v>
      </c>
      <c r="K11" s="7">
        <v>29.242999999999999</v>
      </c>
      <c r="L11" s="7">
        <v>2.3180000000000001</v>
      </c>
      <c r="M11" s="7">
        <v>3.57</v>
      </c>
      <c r="N11" s="7">
        <v>9.7370000000000001</v>
      </c>
      <c r="O11" s="7">
        <v>1.962</v>
      </c>
      <c r="P11" s="7">
        <v>39.402999999999999</v>
      </c>
      <c r="Q11" s="7">
        <v>19.593</v>
      </c>
      <c r="R11" s="7">
        <v>1.6040000000000001</v>
      </c>
      <c r="S11" s="7">
        <v>7.5430000000000001</v>
      </c>
      <c r="T11" s="7">
        <v>36.75</v>
      </c>
      <c r="U11" s="7">
        <v>1.409</v>
      </c>
      <c r="V11" s="7">
        <v>5.383</v>
      </c>
      <c r="W11" s="7">
        <v>3.19</v>
      </c>
      <c r="X11" s="7">
        <v>13.332000000000001</v>
      </c>
      <c r="Y11" s="7">
        <v>39.317</v>
      </c>
      <c r="Z11" s="7">
        <v>6.4160000000000004</v>
      </c>
      <c r="AA11" s="7">
        <v>6.3079999999999998</v>
      </c>
      <c r="AB11" s="7">
        <v>61.024000000000001</v>
      </c>
      <c r="AC11" s="7">
        <v>2.5590000000000002</v>
      </c>
      <c r="AD11" s="7">
        <v>12.952</v>
      </c>
      <c r="AE11" s="7">
        <v>54.667999999999999</v>
      </c>
      <c r="AF11" s="7">
        <v>12.316000000000001</v>
      </c>
      <c r="AG11" s="7">
        <v>17.978000000000002</v>
      </c>
      <c r="AH11" s="7">
        <v>28.289000000000001</v>
      </c>
      <c r="AI11" s="7">
        <v>2.4180000000000001</v>
      </c>
    </row>
    <row r="12" spans="1:35">
      <c r="A12" s="5">
        <v>40193</v>
      </c>
      <c r="B12" s="7">
        <v>16.675999999999998</v>
      </c>
      <c r="C12" s="7">
        <v>13.257999999999999</v>
      </c>
      <c r="D12" s="7">
        <v>10.196999999999999</v>
      </c>
      <c r="E12" s="7">
        <v>17.577000000000002</v>
      </c>
      <c r="F12" s="7">
        <v>17.576000000000001</v>
      </c>
      <c r="G12" s="7">
        <v>2.6429999999999998</v>
      </c>
      <c r="H12" s="7">
        <v>3.4849999999999999</v>
      </c>
      <c r="I12" s="7">
        <v>1.6579999999999999</v>
      </c>
      <c r="J12" s="7">
        <v>25.934999999999999</v>
      </c>
      <c r="K12" s="7">
        <v>29.434999999999999</v>
      </c>
      <c r="L12" s="7">
        <v>2.3250000000000002</v>
      </c>
      <c r="M12" s="7">
        <v>3.5609999999999999</v>
      </c>
      <c r="N12" s="7">
        <v>9.7210000000000001</v>
      </c>
      <c r="O12" s="7">
        <v>1.9630000000000001</v>
      </c>
      <c r="P12" s="7">
        <v>39.485999999999997</v>
      </c>
      <c r="Q12" s="7">
        <v>19.835000000000001</v>
      </c>
      <c r="R12" s="7">
        <v>1.607</v>
      </c>
      <c r="S12" s="7">
        <v>7.5110000000000001</v>
      </c>
      <c r="T12" s="7">
        <v>36.606000000000002</v>
      </c>
      <c r="U12" s="7">
        <v>1.419</v>
      </c>
      <c r="V12" s="7">
        <v>5.4020000000000001</v>
      </c>
      <c r="W12" s="7">
        <v>3.1850000000000001</v>
      </c>
      <c r="X12" s="7">
        <v>13.305999999999999</v>
      </c>
      <c r="Y12" s="7">
        <v>39.387</v>
      </c>
      <c r="Z12" s="7">
        <v>6.42</v>
      </c>
      <c r="AA12" s="7">
        <v>6.319</v>
      </c>
      <c r="AB12" s="7">
        <v>61.021000000000001</v>
      </c>
      <c r="AC12" s="7">
        <v>2.5569999999999999</v>
      </c>
      <c r="AD12" s="7">
        <v>12.975</v>
      </c>
      <c r="AE12" s="7">
        <v>54.886000000000003</v>
      </c>
      <c r="AF12" s="7">
        <v>12.41</v>
      </c>
      <c r="AG12" s="7">
        <v>18.041</v>
      </c>
      <c r="AH12" s="7">
        <v>28.388999999999999</v>
      </c>
      <c r="AI12" s="7">
        <v>2.4329999999999998</v>
      </c>
    </row>
    <row r="13" spans="1:35">
      <c r="A13" s="5">
        <v>40196</v>
      </c>
      <c r="B13" s="7">
        <v>16.698</v>
      </c>
      <c r="C13" s="7">
        <v>13.236000000000001</v>
      </c>
      <c r="D13" s="7">
        <v>10.178000000000001</v>
      </c>
      <c r="E13" s="7">
        <v>17.556000000000001</v>
      </c>
      <c r="F13" s="7">
        <v>17.553999999999998</v>
      </c>
      <c r="G13" s="7">
        <v>2.6389999999999998</v>
      </c>
      <c r="H13" s="7">
        <v>3.48</v>
      </c>
      <c r="I13" s="7">
        <v>1.655</v>
      </c>
      <c r="J13" s="7">
        <v>25.895</v>
      </c>
      <c r="K13" s="7">
        <v>29.434000000000001</v>
      </c>
      <c r="L13" s="7">
        <v>2.3210000000000002</v>
      </c>
      <c r="M13" s="7">
        <v>3.544</v>
      </c>
      <c r="N13" s="7">
        <v>9.6809999999999992</v>
      </c>
      <c r="O13" s="7">
        <v>1.9530000000000001</v>
      </c>
      <c r="P13" s="7">
        <v>39.585999999999999</v>
      </c>
      <c r="Q13" s="7">
        <v>19.831</v>
      </c>
      <c r="R13" s="7">
        <v>1.6020000000000001</v>
      </c>
      <c r="S13" s="7">
        <v>7.5</v>
      </c>
      <c r="T13" s="7">
        <v>36.548999999999999</v>
      </c>
      <c r="U13" s="7">
        <v>1.42</v>
      </c>
      <c r="V13" s="7">
        <v>5.3920000000000003</v>
      </c>
      <c r="W13" s="7">
        <v>3.18</v>
      </c>
      <c r="X13" s="7">
        <v>13.311999999999999</v>
      </c>
      <c r="Y13" s="7">
        <v>39.253999999999998</v>
      </c>
      <c r="Z13" s="7">
        <v>6.4370000000000003</v>
      </c>
      <c r="AA13" s="7">
        <v>6.3070000000000004</v>
      </c>
      <c r="AB13" s="7">
        <v>60.848999999999997</v>
      </c>
      <c r="AC13" s="7">
        <v>2.5569999999999999</v>
      </c>
      <c r="AD13" s="7">
        <v>12.967000000000001</v>
      </c>
      <c r="AE13" s="7">
        <v>54.834000000000003</v>
      </c>
      <c r="AF13" s="7">
        <v>12.404999999999999</v>
      </c>
      <c r="AG13" s="7">
        <v>18.015999999999998</v>
      </c>
      <c r="AH13" s="7">
        <v>28.308</v>
      </c>
      <c r="AI13" s="7">
        <v>2.4340000000000002</v>
      </c>
    </row>
    <row r="14" spans="1:35">
      <c r="A14" s="5">
        <v>40197</v>
      </c>
      <c r="B14" s="7">
        <v>16.667999999999999</v>
      </c>
      <c r="C14" s="7">
        <v>13.246</v>
      </c>
      <c r="D14" s="7">
        <v>10.199</v>
      </c>
      <c r="E14" s="7">
        <v>17.597999999999999</v>
      </c>
      <c r="F14" s="7">
        <v>17.550999999999998</v>
      </c>
      <c r="G14" s="7">
        <v>2.657</v>
      </c>
      <c r="H14" s="7">
        <v>3.4809999999999999</v>
      </c>
      <c r="I14" s="7">
        <v>1.6559999999999999</v>
      </c>
      <c r="J14" s="7">
        <v>25.905000000000001</v>
      </c>
      <c r="K14" s="7">
        <v>29.63</v>
      </c>
      <c r="L14" s="7">
        <v>2.3370000000000002</v>
      </c>
      <c r="M14" s="7">
        <v>3.5529999999999999</v>
      </c>
      <c r="N14" s="7">
        <v>9.67</v>
      </c>
      <c r="O14" s="7">
        <v>1.9650000000000001</v>
      </c>
      <c r="P14" s="7">
        <v>39.616999999999997</v>
      </c>
      <c r="Q14" s="7">
        <v>19.966000000000001</v>
      </c>
      <c r="R14" s="7">
        <v>1.609</v>
      </c>
      <c r="S14" s="7">
        <v>7.5019999999999998</v>
      </c>
      <c r="T14" s="7">
        <v>36.563000000000002</v>
      </c>
      <c r="U14" s="7">
        <v>1.4259999999999999</v>
      </c>
      <c r="V14" s="7">
        <v>5.4320000000000004</v>
      </c>
      <c r="W14" s="7">
        <v>3.1779999999999999</v>
      </c>
      <c r="X14" s="7">
        <v>13.323</v>
      </c>
      <c r="Y14" s="7">
        <v>39.543999999999997</v>
      </c>
      <c r="Z14" s="7">
        <v>6.4269999999999996</v>
      </c>
      <c r="AA14" s="7">
        <v>6.2850000000000001</v>
      </c>
      <c r="AB14" s="7">
        <v>61.128999999999998</v>
      </c>
      <c r="AC14" s="7">
        <v>2.552</v>
      </c>
      <c r="AD14" s="7">
        <v>13.036</v>
      </c>
      <c r="AE14" s="7">
        <v>55.158999999999999</v>
      </c>
      <c r="AF14" s="7">
        <v>12.420999999999999</v>
      </c>
      <c r="AG14" s="7">
        <v>18.140999999999998</v>
      </c>
      <c r="AH14" s="7">
        <v>28.45</v>
      </c>
      <c r="AI14" s="7">
        <v>2.4390000000000001</v>
      </c>
    </row>
    <row r="15" spans="1:35">
      <c r="A15" s="5">
        <v>40198</v>
      </c>
      <c r="B15" s="7">
        <v>16.741</v>
      </c>
      <c r="C15" s="7">
        <v>13.237</v>
      </c>
      <c r="D15" s="7">
        <v>10.255000000000001</v>
      </c>
      <c r="E15" s="7">
        <v>17.527000000000001</v>
      </c>
      <c r="F15" s="7">
        <v>17.536999999999999</v>
      </c>
      <c r="G15" s="7">
        <v>2.6829999999999998</v>
      </c>
      <c r="H15" s="7">
        <v>3.4790000000000001</v>
      </c>
      <c r="I15" s="7">
        <v>1.655</v>
      </c>
      <c r="J15" s="7">
        <v>25.89</v>
      </c>
      <c r="K15" s="7">
        <v>29.785</v>
      </c>
      <c r="L15" s="7">
        <v>2.3580000000000001</v>
      </c>
      <c r="M15" s="7">
        <v>3.55</v>
      </c>
      <c r="N15" s="7">
        <v>9.6229999999999993</v>
      </c>
      <c r="O15" s="7">
        <v>1.9710000000000001</v>
      </c>
      <c r="P15" s="7">
        <v>39.860999999999997</v>
      </c>
      <c r="Q15" s="7">
        <v>20.122</v>
      </c>
      <c r="R15" s="7">
        <v>1.615</v>
      </c>
      <c r="S15" s="7">
        <v>7.4980000000000002</v>
      </c>
      <c r="T15" s="7">
        <v>36.542000000000002</v>
      </c>
      <c r="U15" s="7">
        <v>1.4430000000000001</v>
      </c>
      <c r="V15" s="7">
        <v>5.444</v>
      </c>
      <c r="W15" s="7">
        <v>3.1829999999999998</v>
      </c>
      <c r="X15" s="7">
        <v>13.217000000000001</v>
      </c>
      <c r="Y15" s="7">
        <v>39.753</v>
      </c>
      <c r="Z15" s="7">
        <v>6.4349999999999996</v>
      </c>
      <c r="AA15" s="7">
        <v>6.2720000000000002</v>
      </c>
      <c r="AB15" s="7">
        <v>61.63</v>
      </c>
      <c r="AC15" s="7">
        <v>2.5590000000000002</v>
      </c>
      <c r="AD15" s="7">
        <v>13.1</v>
      </c>
      <c r="AE15" s="7">
        <v>55.58</v>
      </c>
      <c r="AF15" s="7">
        <v>12.484999999999999</v>
      </c>
      <c r="AG15" s="7">
        <v>18.315999999999999</v>
      </c>
      <c r="AH15" s="7">
        <v>28.725000000000001</v>
      </c>
      <c r="AI15" s="7">
        <v>2.4409999999999998</v>
      </c>
    </row>
    <row r="16" spans="1:35">
      <c r="A16" s="5">
        <v>40199</v>
      </c>
      <c r="B16" s="7">
        <v>16.800999999999998</v>
      </c>
      <c r="C16" s="7">
        <v>13.284000000000001</v>
      </c>
      <c r="D16" s="7">
        <v>10.353999999999999</v>
      </c>
      <c r="E16" s="7">
        <v>17.623999999999999</v>
      </c>
      <c r="F16" s="7">
        <v>17.646000000000001</v>
      </c>
      <c r="G16" s="7">
        <v>2.706</v>
      </c>
      <c r="H16" s="7">
        <v>3.4910000000000001</v>
      </c>
      <c r="I16" s="7">
        <v>1.66</v>
      </c>
      <c r="J16" s="7">
        <v>25.98</v>
      </c>
      <c r="K16" s="7">
        <v>29.867000000000001</v>
      </c>
      <c r="L16" s="7">
        <v>2.3780000000000001</v>
      </c>
      <c r="M16" s="7">
        <v>3.5619999999999998</v>
      </c>
      <c r="N16" s="7">
        <v>9.6069999999999993</v>
      </c>
      <c r="O16" s="7">
        <v>1.9890000000000001</v>
      </c>
      <c r="P16" s="7">
        <v>40.130000000000003</v>
      </c>
      <c r="Q16" s="7">
        <v>20.117000000000001</v>
      </c>
      <c r="R16" s="7">
        <v>1.6240000000000001</v>
      </c>
      <c r="S16" s="7">
        <v>7.524</v>
      </c>
      <c r="T16" s="7">
        <v>36.652999999999999</v>
      </c>
      <c r="U16" s="7">
        <v>1.4530000000000001</v>
      </c>
      <c r="V16" s="7">
        <v>5.4690000000000003</v>
      </c>
      <c r="W16" s="7">
        <v>3.19</v>
      </c>
      <c r="X16" s="7">
        <v>13.260999999999999</v>
      </c>
      <c r="Y16" s="7">
        <v>40.134999999999998</v>
      </c>
      <c r="Z16" s="7">
        <v>6.4080000000000004</v>
      </c>
      <c r="AA16" s="7">
        <v>6.2939999999999996</v>
      </c>
      <c r="AB16" s="7">
        <v>62.048000000000002</v>
      </c>
      <c r="AC16" s="7">
        <v>2.5630000000000002</v>
      </c>
      <c r="AD16" s="7">
        <v>13.173</v>
      </c>
      <c r="AE16" s="7">
        <v>55.966999999999999</v>
      </c>
      <c r="AF16" s="7">
        <v>12.500999999999999</v>
      </c>
      <c r="AG16" s="7">
        <v>18.472000000000001</v>
      </c>
      <c r="AH16" s="7">
        <v>28.724</v>
      </c>
      <c r="AI16" s="7">
        <v>2.4529999999999998</v>
      </c>
    </row>
    <row r="17" spans="1:35">
      <c r="A17" s="5">
        <v>40200</v>
      </c>
      <c r="B17" s="7">
        <v>16.722000000000001</v>
      </c>
      <c r="C17" s="7">
        <v>13.387</v>
      </c>
      <c r="D17" s="7">
        <v>10.209</v>
      </c>
      <c r="E17" s="7">
        <v>17.582999999999998</v>
      </c>
      <c r="F17" s="7">
        <v>17.8</v>
      </c>
      <c r="G17" s="7">
        <v>2.7130000000000001</v>
      </c>
      <c r="H17" s="7">
        <v>3.5169999999999999</v>
      </c>
      <c r="I17" s="7">
        <v>1.6739999999999999</v>
      </c>
      <c r="J17" s="7">
        <v>26.184999999999999</v>
      </c>
      <c r="K17" s="7">
        <v>29.879000000000001</v>
      </c>
      <c r="L17" s="7">
        <v>2.3839999999999999</v>
      </c>
      <c r="M17" s="7">
        <v>3.59</v>
      </c>
      <c r="N17" s="7">
        <v>9.6370000000000005</v>
      </c>
      <c r="O17" s="7">
        <v>1.9890000000000001</v>
      </c>
      <c r="P17" s="7">
        <v>40.002000000000002</v>
      </c>
      <c r="Q17" s="7">
        <v>20.56</v>
      </c>
      <c r="R17" s="7">
        <v>1.609</v>
      </c>
      <c r="S17" s="7">
        <v>7.5839999999999996</v>
      </c>
      <c r="T17" s="7">
        <v>36.973999999999997</v>
      </c>
      <c r="U17" s="7">
        <v>1.4259999999999999</v>
      </c>
      <c r="V17" s="7">
        <v>5.452</v>
      </c>
      <c r="W17" s="7">
        <v>3.1949999999999998</v>
      </c>
      <c r="X17" s="7">
        <v>13.161</v>
      </c>
      <c r="Y17" s="7">
        <v>40.161999999999999</v>
      </c>
      <c r="Z17" s="7">
        <v>6.383</v>
      </c>
      <c r="AA17" s="7">
        <v>6.3159999999999998</v>
      </c>
      <c r="AB17" s="7">
        <v>62.069000000000003</v>
      </c>
      <c r="AC17" s="7">
        <v>2.5640000000000001</v>
      </c>
      <c r="AD17" s="7">
        <v>13.198</v>
      </c>
      <c r="AE17" s="7">
        <v>56.085000000000001</v>
      </c>
      <c r="AF17" s="7">
        <v>12.423999999999999</v>
      </c>
      <c r="AG17" s="7">
        <v>18.524999999999999</v>
      </c>
      <c r="AH17" s="7">
        <v>28.916</v>
      </c>
      <c r="AI17" s="7">
        <v>2.4319999999999999</v>
      </c>
    </row>
    <row r="18" spans="1:35">
      <c r="A18" s="5">
        <v>40203</v>
      </c>
      <c r="B18" s="7">
        <v>16.635000000000002</v>
      </c>
      <c r="C18" s="7">
        <v>13.297000000000001</v>
      </c>
      <c r="D18" s="7">
        <v>10.132999999999999</v>
      </c>
      <c r="E18" s="7">
        <v>17.355</v>
      </c>
      <c r="F18" s="7">
        <v>17.661999999999999</v>
      </c>
      <c r="G18" s="7">
        <v>2.6920000000000002</v>
      </c>
      <c r="H18" s="7">
        <v>3.4940000000000002</v>
      </c>
      <c r="I18" s="7">
        <v>1.6619999999999999</v>
      </c>
      <c r="J18" s="7">
        <v>26.01</v>
      </c>
      <c r="K18" s="7">
        <v>29.645</v>
      </c>
      <c r="L18" s="7">
        <v>2.3660000000000001</v>
      </c>
      <c r="M18" s="7">
        <v>3.5489999999999999</v>
      </c>
      <c r="N18" s="7">
        <v>9.5950000000000006</v>
      </c>
      <c r="O18" s="7">
        <v>1.972</v>
      </c>
      <c r="P18" s="7">
        <v>39.76</v>
      </c>
      <c r="Q18" s="7">
        <v>20.356000000000002</v>
      </c>
      <c r="R18" s="7">
        <v>1.5980000000000001</v>
      </c>
      <c r="S18" s="7">
        <v>7.5330000000000004</v>
      </c>
      <c r="T18" s="7">
        <v>36.723999999999997</v>
      </c>
      <c r="U18" s="7">
        <v>1.425</v>
      </c>
      <c r="V18" s="7">
        <v>5.4059999999999997</v>
      </c>
      <c r="W18" s="7">
        <v>3.17</v>
      </c>
      <c r="X18" s="7">
        <v>13.118</v>
      </c>
      <c r="Y18" s="7">
        <v>39.798999999999999</v>
      </c>
      <c r="Z18" s="7">
        <v>6.399</v>
      </c>
      <c r="AA18" s="7">
        <v>6.3150000000000004</v>
      </c>
      <c r="AB18" s="7">
        <v>61.043999999999997</v>
      </c>
      <c r="AC18" s="7">
        <v>2.548</v>
      </c>
      <c r="AD18" s="7">
        <v>13.125999999999999</v>
      </c>
      <c r="AE18" s="7">
        <v>55.734000000000002</v>
      </c>
      <c r="AF18" s="7">
        <v>12.358000000000001</v>
      </c>
      <c r="AG18" s="7">
        <v>18.376999999999999</v>
      </c>
      <c r="AH18" s="7">
        <v>28.719000000000001</v>
      </c>
      <c r="AI18" s="7">
        <v>2.4209999999999998</v>
      </c>
    </row>
    <row r="19" spans="1:35">
      <c r="A19" s="5">
        <v>40204</v>
      </c>
      <c r="B19" s="7">
        <v>16.632999999999999</v>
      </c>
      <c r="C19" s="7">
        <v>13.343999999999999</v>
      </c>
      <c r="D19" s="7">
        <v>10.103999999999999</v>
      </c>
      <c r="E19" s="7">
        <v>17.437000000000001</v>
      </c>
      <c r="F19" s="7">
        <v>17.725000000000001</v>
      </c>
      <c r="G19" s="7">
        <v>2.7149999999999999</v>
      </c>
      <c r="H19" s="7">
        <v>3.5059999999999998</v>
      </c>
      <c r="I19" s="7">
        <v>1.6679999999999999</v>
      </c>
      <c r="J19" s="7">
        <v>26.1</v>
      </c>
      <c r="K19" s="7">
        <v>29.891999999999999</v>
      </c>
      <c r="L19" s="7">
        <v>2.3839999999999999</v>
      </c>
      <c r="M19" s="7">
        <v>3.5790000000000002</v>
      </c>
      <c r="N19" s="7">
        <v>9.57</v>
      </c>
      <c r="O19" s="7">
        <v>1.976</v>
      </c>
      <c r="P19" s="7">
        <v>40.32</v>
      </c>
      <c r="Q19" s="7">
        <v>20.663</v>
      </c>
      <c r="R19" s="7">
        <v>1.593</v>
      </c>
      <c r="S19" s="7">
        <v>7.5590000000000002</v>
      </c>
      <c r="T19" s="7">
        <v>36.853999999999999</v>
      </c>
      <c r="U19" s="7">
        <v>1.4350000000000001</v>
      </c>
      <c r="V19" s="7">
        <v>5.4139999999999997</v>
      </c>
      <c r="W19" s="7">
        <v>3.1629999999999998</v>
      </c>
      <c r="X19" s="7">
        <v>13.093999999999999</v>
      </c>
      <c r="Y19" s="7">
        <v>39.786999999999999</v>
      </c>
      <c r="Z19" s="7">
        <v>6.38</v>
      </c>
      <c r="AA19" s="7">
        <v>6.3220000000000001</v>
      </c>
      <c r="AB19" s="7">
        <v>61.078000000000003</v>
      </c>
      <c r="AC19" s="7">
        <v>2.54</v>
      </c>
      <c r="AD19" s="7">
        <v>13.2</v>
      </c>
      <c r="AE19" s="7">
        <v>56.073999999999998</v>
      </c>
      <c r="AF19" s="7">
        <v>12.366</v>
      </c>
      <c r="AG19" s="7">
        <v>18.530999999999999</v>
      </c>
      <c r="AH19" s="7">
        <v>28.908999999999999</v>
      </c>
      <c r="AI19" s="7">
        <v>2.4340000000000002</v>
      </c>
    </row>
    <row r="20" spans="1:35">
      <c r="A20" s="5">
        <v>40205</v>
      </c>
      <c r="B20" s="7">
        <v>16.68</v>
      </c>
      <c r="C20" s="7">
        <v>13.352</v>
      </c>
      <c r="D20" s="7">
        <v>10.045</v>
      </c>
      <c r="E20" s="7">
        <v>17.436</v>
      </c>
      <c r="F20" s="7">
        <v>17.739000000000001</v>
      </c>
      <c r="G20" s="7">
        <v>2.718</v>
      </c>
      <c r="H20" s="7">
        <v>3.508</v>
      </c>
      <c r="I20" s="7">
        <v>1.669</v>
      </c>
      <c r="J20" s="7">
        <v>26.114999999999998</v>
      </c>
      <c r="K20" s="7">
        <v>30.105</v>
      </c>
      <c r="L20" s="7">
        <v>2.3860000000000001</v>
      </c>
      <c r="M20" s="7">
        <v>3.5710000000000002</v>
      </c>
      <c r="N20" s="7">
        <v>9.6129999999999995</v>
      </c>
      <c r="O20" s="7">
        <v>1.974</v>
      </c>
      <c r="P20" s="7">
        <v>40.076999999999998</v>
      </c>
      <c r="Q20" s="7">
        <v>20.731999999999999</v>
      </c>
      <c r="R20" s="7">
        <v>1.6</v>
      </c>
      <c r="S20" s="7">
        <v>7.5629999999999997</v>
      </c>
      <c r="T20" s="7">
        <v>36.893000000000001</v>
      </c>
      <c r="U20" s="7">
        <v>1.44</v>
      </c>
      <c r="V20" s="7">
        <v>5.4219999999999997</v>
      </c>
      <c r="W20" s="7">
        <v>3.1779999999999999</v>
      </c>
      <c r="X20" s="7">
        <v>13.148</v>
      </c>
      <c r="Y20" s="7">
        <v>39.771999999999998</v>
      </c>
      <c r="Z20" s="7">
        <v>6.4</v>
      </c>
      <c r="AA20" s="7">
        <v>6.3470000000000004</v>
      </c>
      <c r="AB20" s="7">
        <v>61.262999999999998</v>
      </c>
      <c r="AC20" s="7">
        <v>2.5489999999999999</v>
      </c>
      <c r="AD20" s="7">
        <v>13.214</v>
      </c>
      <c r="AE20" s="7">
        <v>56.177999999999997</v>
      </c>
      <c r="AF20" s="7">
        <v>12.436999999999999</v>
      </c>
      <c r="AG20" s="7">
        <v>18.555</v>
      </c>
      <c r="AH20" s="7">
        <v>28.968</v>
      </c>
      <c r="AI20" s="7">
        <v>2.448</v>
      </c>
    </row>
    <row r="21" spans="1:35">
      <c r="A21" s="5">
        <v>40206</v>
      </c>
      <c r="B21" s="7">
        <v>16.89</v>
      </c>
      <c r="C21" s="7">
        <v>13.413</v>
      </c>
      <c r="D21" s="7">
        <v>10.134</v>
      </c>
      <c r="E21" s="7">
        <v>17.696999999999999</v>
      </c>
      <c r="F21" s="7">
        <v>17.815000000000001</v>
      </c>
      <c r="G21" s="7">
        <v>2.7450000000000001</v>
      </c>
      <c r="H21" s="7">
        <v>3.524</v>
      </c>
      <c r="I21" s="7">
        <v>1.677</v>
      </c>
      <c r="J21" s="7">
        <v>26.234999999999999</v>
      </c>
      <c r="K21" s="7">
        <v>30.446000000000002</v>
      </c>
      <c r="L21" s="7">
        <v>2.4119999999999999</v>
      </c>
      <c r="M21" s="7">
        <v>3.5880000000000001</v>
      </c>
      <c r="N21" s="7">
        <v>9.6720000000000006</v>
      </c>
      <c r="O21" s="7">
        <v>2.0099999999999998</v>
      </c>
      <c r="P21" s="7">
        <v>40.49</v>
      </c>
      <c r="Q21" s="7">
        <v>20.757999999999999</v>
      </c>
      <c r="R21" s="7">
        <v>1.627</v>
      </c>
      <c r="S21" s="7">
        <v>7.5979999999999999</v>
      </c>
      <c r="T21" s="7">
        <v>37.039000000000001</v>
      </c>
      <c r="U21" s="7">
        <v>1.448</v>
      </c>
      <c r="V21" s="7">
        <v>5.4969999999999999</v>
      </c>
      <c r="W21" s="7">
        <v>3.2069999999999999</v>
      </c>
      <c r="X21" s="7">
        <v>13.32</v>
      </c>
      <c r="Y21" s="7">
        <v>40.241999999999997</v>
      </c>
      <c r="Z21" s="7">
        <v>6.4470000000000001</v>
      </c>
      <c r="AA21" s="7">
        <v>6.343</v>
      </c>
      <c r="AB21" s="7">
        <v>61.722000000000001</v>
      </c>
      <c r="AC21" s="7">
        <v>2.5720000000000001</v>
      </c>
      <c r="AD21" s="7">
        <v>13.368</v>
      </c>
      <c r="AE21" s="7">
        <v>56.637999999999998</v>
      </c>
      <c r="AF21" s="7">
        <v>12.558999999999999</v>
      </c>
      <c r="AG21" s="7">
        <v>18.739000000000001</v>
      </c>
      <c r="AH21" s="7">
        <v>29.167999999999999</v>
      </c>
      <c r="AI21" s="7">
        <v>2.4710000000000001</v>
      </c>
    </row>
    <row r="22" spans="1:35">
      <c r="A22" s="5">
        <v>40207</v>
      </c>
      <c r="B22" s="7">
        <v>16.773</v>
      </c>
      <c r="C22" s="7">
        <v>13.409000000000001</v>
      </c>
      <c r="D22" s="7">
        <v>10.087</v>
      </c>
      <c r="E22" s="7">
        <v>17.582999999999998</v>
      </c>
      <c r="F22" s="7">
        <v>17.888999999999999</v>
      </c>
      <c r="G22" s="7">
        <v>2.7509999999999999</v>
      </c>
      <c r="H22" s="7">
        <v>3.5230000000000001</v>
      </c>
      <c r="I22" s="7">
        <v>1.6759999999999999</v>
      </c>
      <c r="J22" s="7">
        <v>26.23</v>
      </c>
      <c r="K22" s="7">
        <v>30.27</v>
      </c>
      <c r="L22" s="7">
        <v>2.4180000000000001</v>
      </c>
      <c r="M22" s="7">
        <v>3.5880000000000001</v>
      </c>
      <c r="N22" s="7">
        <v>9.6750000000000007</v>
      </c>
      <c r="O22" s="7">
        <v>2.0089999999999999</v>
      </c>
      <c r="P22" s="7">
        <v>40.658000000000001</v>
      </c>
      <c r="Q22" s="7">
        <v>20.795000000000002</v>
      </c>
      <c r="R22" s="7">
        <v>1.617</v>
      </c>
      <c r="S22" s="7">
        <v>7.5970000000000004</v>
      </c>
      <c r="T22" s="7">
        <v>37.011000000000003</v>
      </c>
      <c r="U22" s="7">
        <v>1.4419999999999999</v>
      </c>
      <c r="V22" s="7">
        <v>5.5060000000000002</v>
      </c>
      <c r="W22" s="7">
        <v>3.194</v>
      </c>
      <c r="X22" s="7">
        <v>13.262</v>
      </c>
      <c r="Y22" s="7">
        <v>40.421999999999997</v>
      </c>
      <c r="Z22" s="7">
        <v>6.4820000000000002</v>
      </c>
      <c r="AA22" s="7">
        <v>6.3890000000000002</v>
      </c>
      <c r="AB22" s="7">
        <v>61.94</v>
      </c>
      <c r="AC22" s="7">
        <v>2.5619999999999998</v>
      </c>
      <c r="AD22" s="7">
        <v>13.378</v>
      </c>
      <c r="AE22" s="7">
        <v>56.615000000000002</v>
      </c>
      <c r="AF22" s="7">
        <v>12.611000000000001</v>
      </c>
      <c r="AG22" s="7">
        <v>18.782</v>
      </c>
      <c r="AH22" s="7">
        <v>29.236000000000001</v>
      </c>
      <c r="AI22" s="7">
        <v>2.4830000000000001</v>
      </c>
    </row>
    <row r="23" spans="1:35">
      <c r="A23" s="5">
        <v>40210</v>
      </c>
      <c r="B23" s="7">
        <v>16.550999999999998</v>
      </c>
      <c r="C23" s="7">
        <v>13.326000000000001</v>
      </c>
      <c r="D23" s="7">
        <v>9.9730000000000008</v>
      </c>
      <c r="E23" s="7">
        <v>17.536999999999999</v>
      </c>
      <c r="F23" s="7">
        <v>17.701000000000001</v>
      </c>
      <c r="G23" s="7">
        <v>2.7450000000000001</v>
      </c>
      <c r="H23" s="7">
        <v>3.5009999999999999</v>
      </c>
      <c r="I23" s="7">
        <v>1.6659999999999999</v>
      </c>
      <c r="J23" s="7">
        <v>26.065000000000001</v>
      </c>
      <c r="K23" s="7">
        <v>29.79</v>
      </c>
      <c r="L23" s="7">
        <v>2.4119999999999999</v>
      </c>
      <c r="M23" s="7">
        <v>3.5630000000000002</v>
      </c>
      <c r="N23" s="7">
        <v>9.6029999999999998</v>
      </c>
      <c r="O23" s="7">
        <v>1.996</v>
      </c>
      <c r="P23" s="7">
        <v>40.396999999999998</v>
      </c>
      <c r="Q23" s="7">
        <v>20.754000000000001</v>
      </c>
      <c r="R23" s="7">
        <v>1.6020000000000001</v>
      </c>
      <c r="S23" s="7">
        <v>7.5490000000000004</v>
      </c>
      <c r="T23" s="7">
        <v>36.779000000000003</v>
      </c>
      <c r="U23" s="7">
        <v>1.4370000000000001</v>
      </c>
      <c r="V23" s="7">
        <v>5.4859999999999998</v>
      </c>
      <c r="W23" s="7">
        <v>3.1789999999999998</v>
      </c>
      <c r="X23" s="7">
        <v>13.178000000000001</v>
      </c>
      <c r="Y23" s="7">
        <v>40.198</v>
      </c>
      <c r="Z23" s="7">
        <v>6.5110000000000001</v>
      </c>
      <c r="AA23" s="7">
        <v>6.3769999999999998</v>
      </c>
      <c r="AB23" s="7">
        <v>61.688000000000002</v>
      </c>
      <c r="AC23" s="7">
        <v>2.57</v>
      </c>
      <c r="AD23" s="7">
        <v>13.266</v>
      </c>
      <c r="AE23" s="7">
        <v>56.445999999999998</v>
      </c>
      <c r="AF23" s="7">
        <v>12.567</v>
      </c>
      <c r="AG23" s="7">
        <v>18.734000000000002</v>
      </c>
      <c r="AH23" s="7">
        <v>29.021999999999998</v>
      </c>
      <c r="AI23" s="7">
        <v>2.4740000000000002</v>
      </c>
    </row>
    <row r="24" spans="1:35">
      <c r="A24" s="5">
        <v>40211</v>
      </c>
      <c r="B24" s="7">
        <v>16.442</v>
      </c>
      <c r="C24" s="7">
        <v>13.292999999999999</v>
      </c>
      <c r="D24" s="7">
        <v>10.115</v>
      </c>
      <c r="E24" s="7">
        <v>17.603999999999999</v>
      </c>
      <c r="F24" s="7">
        <v>17.646000000000001</v>
      </c>
      <c r="G24" s="7">
        <v>2.7320000000000002</v>
      </c>
      <c r="H24" s="7">
        <v>3.492</v>
      </c>
      <c r="I24" s="7">
        <v>1.6619999999999999</v>
      </c>
      <c r="J24" s="7">
        <v>26</v>
      </c>
      <c r="K24" s="7">
        <v>29.754000000000001</v>
      </c>
      <c r="L24" s="7">
        <v>2.4009999999999998</v>
      </c>
      <c r="M24" s="7">
        <v>3.5539999999999998</v>
      </c>
      <c r="N24" s="7">
        <v>9.6210000000000004</v>
      </c>
      <c r="O24" s="7">
        <v>1.9930000000000001</v>
      </c>
      <c r="P24" s="7">
        <v>40.363999999999997</v>
      </c>
      <c r="Q24" s="7">
        <v>20.6</v>
      </c>
      <c r="R24" s="7">
        <v>1.6080000000000001</v>
      </c>
      <c r="S24" s="7">
        <v>7.53</v>
      </c>
      <c r="T24" s="7">
        <v>36.686999999999998</v>
      </c>
      <c r="U24" s="7">
        <v>1.448</v>
      </c>
      <c r="V24" s="7">
        <v>5.4619999999999997</v>
      </c>
      <c r="W24" s="7">
        <v>3.1930000000000001</v>
      </c>
      <c r="X24" s="7">
        <v>13.193</v>
      </c>
      <c r="Y24" s="7">
        <v>40.223999999999997</v>
      </c>
      <c r="Z24" s="7">
        <v>6.5129999999999999</v>
      </c>
      <c r="AA24" s="7">
        <v>6.3550000000000004</v>
      </c>
      <c r="AB24" s="7">
        <v>61.831000000000003</v>
      </c>
      <c r="AC24" s="7">
        <v>2.5680000000000001</v>
      </c>
      <c r="AD24" s="7">
        <v>13.236000000000001</v>
      </c>
      <c r="AE24" s="7">
        <v>56.289000000000001</v>
      </c>
      <c r="AF24" s="7">
        <v>12.548</v>
      </c>
      <c r="AG24" s="7">
        <v>18.654</v>
      </c>
      <c r="AH24" s="7">
        <v>28.93</v>
      </c>
      <c r="AI24" s="7">
        <v>2.5</v>
      </c>
    </row>
    <row r="25" spans="1:35">
      <c r="A25" s="5">
        <v>40212</v>
      </c>
      <c r="B25" s="7">
        <v>16.515999999999998</v>
      </c>
      <c r="C25" s="7">
        <v>13.305999999999999</v>
      </c>
      <c r="D25" s="7">
        <v>10.148</v>
      </c>
      <c r="E25" s="7">
        <v>17.538</v>
      </c>
      <c r="F25" s="7">
        <v>17.658000000000001</v>
      </c>
      <c r="G25" s="7">
        <v>2.7269999999999999</v>
      </c>
      <c r="H25" s="7">
        <v>3.496</v>
      </c>
      <c r="I25" s="7">
        <v>1.663</v>
      </c>
      <c r="J25" s="7">
        <v>26.024999999999999</v>
      </c>
      <c r="K25" s="7">
        <v>29.707000000000001</v>
      </c>
      <c r="L25" s="7">
        <v>2.3969999999999998</v>
      </c>
      <c r="M25" s="7">
        <v>3.5569999999999999</v>
      </c>
      <c r="N25" s="7">
        <v>9.6379999999999999</v>
      </c>
      <c r="O25" s="7">
        <v>2.0030000000000001</v>
      </c>
      <c r="P25" s="7">
        <v>40.484000000000002</v>
      </c>
      <c r="Q25" s="7">
        <v>20.535</v>
      </c>
      <c r="R25" s="7">
        <v>1.6259999999999999</v>
      </c>
      <c r="S25" s="7">
        <v>7.5369999999999999</v>
      </c>
      <c r="T25" s="7">
        <v>36.712000000000003</v>
      </c>
      <c r="U25" s="7">
        <v>1.4450000000000001</v>
      </c>
      <c r="V25" s="7">
        <v>5.4749999999999996</v>
      </c>
      <c r="W25" s="7">
        <v>3.1890000000000001</v>
      </c>
      <c r="X25" s="7">
        <v>13.242000000000001</v>
      </c>
      <c r="Y25" s="7">
        <v>40.527999999999999</v>
      </c>
      <c r="Z25" s="7">
        <v>6.5350000000000001</v>
      </c>
      <c r="AA25" s="7">
        <v>6.3470000000000004</v>
      </c>
      <c r="AB25" s="7">
        <v>62.173999999999999</v>
      </c>
      <c r="AC25" s="7">
        <v>2.5750000000000002</v>
      </c>
      <c r="AD25" s="7">
        <v>13.212999999999999</v>
      </c>
      <c r="AE25" s="7">
        <v>56.341999999999999</v>
      </c>
      <c r="AF25" s="7">
        <v>12.545999999999999</v>
      </c>
      <c r="AG25" s="7">
        <v>18.613</v>
      </c>
      <c r="AH25" s="7">
        <v>28.92</v>
      </c>
      <c r="AI25" s="7">
        <v>2.4929999999999999</v>
      </c>
    </row>
    <row r="26" spans="1:35">
      <c r="A26" s="5">
        <v>40213</v>
      </c>
      <c r="B26" s="7">
        <v>16.611999999999998</v>
      </c>
      <c r="C26" s="7">
        <v>13.355</v>
      </c>
      <c r="D26" s="7">
        <v>10.138</v>
      </c>
      <c r="E26" s="7">
        <v>17.771000000000001</v>
      </c>
      <c r="F26" s="7">
        <v>17.780999999999999</v>
      </c>
      <c r="G26" s="7">
        <v>2.7629999999999999</v>
      </c>
      <c r="H26" s="7">
        <v>3.5089999999999999</v>
      </c>
      <c r="I26" s="7">
        <v>1.669</v>
      </c>
      <c r="J26" s="7">
        <v>26.12</v>
      </c>
      <c r="K26" s="7">
        <v>29.911999999999999</v>
      </c>
      <c r="L26" s="7">
        <v>2.4279999999999999</v>
      </c>
      <c r="M26" s="7">
        <v>3.5680000000000001</v>
      </c>
      <c r="N26" s="7">
        <v>9.5820000000000007</v>
      </c>
      <c r="O26" s="7">
        <v>2.024</v>
      </c>
      <c r="P26" s="7">
        <v>40.777999999999999</v>
      </c>
      <c r="Q26" s="7">
        <v>20.78</v>
      </c>
      <c r="R26" s="7">
        <v>1.645</v>
      </c>
      <c r="S26" s="7">
        <v>7.5650000000000004</v>
      </c>
      <c r="T26" s="7">
        <v>36.835000000000001</v>
      </c>
      <c r="U26" s="7">
        <v>1.454</v>
      </c>
      <c r="V26" s="7">
        <v>5.5140000000000002</v>
      </c>
      <c r="W26" s="7">
        <v>3.1970000000000001</v>
      </c>
      <c r="X26" s="7">
        <v>13.138999999999999</v>
      </c>
      <c r="Y26" s="7">
        <v>40.848999999999997</v>
      </c>
      <c r="Z26" s="7">
        <v>6.4850000000000003</v>
      </c>
      <c r="AA26" s="7">
        <v>6.3319999999999999</v>
      </c>
      <c r="AB26" s="7">
        <v>62.646000000000001</v>
      </c>
      <c r="AC26" s="7">
        <v>2.5779999999999998</v>
      </c>
      <c r="AD26" s="7">
        <v>13.329000000000001</v>
      </c>
      <c r="AE26" s="7">
        <v>57.011000000000003</v>
      </c>
      <c r="AF26" s="7">
        <v>12.599</v>
      </c>
      <c r="AG26" s="7">
        <v>18.861999999999998</v>
      </c>
      <c r="AH26" s="7">
        <v>29.140999999999998</v>
      </c>
      <c r="AI26" s="7">
        <v>2.492</v>
      </c>
    </row>
    <row r="27" spans="1:35">
      <c r="A27" s="5">
        <v>40214</v>
      </c>
      <c r="B27" s="7">
        <v>16.545000000000002</v>
      </c>
      <c r="C27" s="7">
        <v>13.385</v>
      </c>
      <c r="D27" s="7">
        <v>10.167999999999999</v>
      </c>
      <c r="E27" s="7">
        <v>17.811</v>
      </c>
      <c r="F27" s="7">
        <v>17.829999999999998</v>
      </c>
      <c r="G27" s="7">
        <v>2.802</v>
      </c>
      <c r="H27" s="7">
        <v>3.516</v>
      </c>
      <c r="I27" s="7">
        <v>1.673</v>
      </c>
      <c r="J27" s="7">
        <v>26.18</v>
      </c>
      <c r="K27" s="7">
        <v>29.981000000000002</v>
      </c>
      <c r="L27" s="7">
        <v>2.4609999999999999</v>
      </c>
      <c r="M27" s="7">
        <v>3.5750000000000002</v>
      </c>
      <c r="N27" s="7">
        <v>9.5589999999999993</v>
      </c>
      <c r="O27" s="7">
        <v>2.0369999999999999</v>
      </c>
      <c r="P27" s="7">
        <v>40.923000000000002</v>
      </c>
      <c r="Q27" s="7">
        <v>21.372</v>
      </c>
      <c r="R27" s="7">
        <v>1.6339999999999999</v>
      </c>
      <c r="S27" s="7">
        <v>7.5819999999999999</v>
      </c>
      <c r="T27" s="7">
        <v>36.941000000000003</v>
      </c>
      <c r="U27" s="7">
        <v>1.4510000000000001</v>
      </c>
      <c r="V27" s="7">
        <v>5.5519999999999996</v>
      </c>
      <c r="W27" s="7">
        <v>3.1850000000000001</v>
      </c>
      <c r="X27" s="7">
        <v>13.179</v>
      </c>
      <c r="Y27" s="7">
        <v>41.098999999999997</v>
      </c>
      <c r="Z27" s="7">
        <v>6.4050000000000002</v>
      </c>
      <c r="AA27" s="7">
        <v>6.3239999999999998</v>
      </c>
      <c r="AB27" s="7">
        <v>62.728000000000002</v>
      </c>
      <c r="AC27" s="7">
        <v>2.556</v>
      </c>
      <c r="AD27" s="7">
        <v>13.443</v>
      </c>
      <c r="AE27" s="7">
        <v>57.567999999999998</v>
      </c>
      <c r="AF27" s="7">
        <v>12.596</v>
      </c>
      <c r="AG27" s="7">
        <v>19.120999999999999</v>
      </c>
      <c r="AH27" s="7">
        <v>29.542000000000002</v>
      </c>
      <c r="AI27" s="7">
        <v>2.4790000000000001</v>
      </c>
    </row>
    <row r="28" spans="1:35">
      <c r="A28" s="5">
        <v>40217</v>
      </c>
      <c r="B28" s="7">
        <v>16.594000000000001</v>
      </c>
      <c r="C28" s="7">
        <v>13.375</v>
      </c>
      <c r="D28" s="7">
        <v>10.193</v>
      </c>
      <c r="E28" s="7">
        <v>17.875</v>
      </c>
      <c r="F28" s="7">
        <v>17.847000000000001</v>
      </c>
      <c r="G28" s="7">
        <v>2.802</v>
      </c>
      <c r="H28" s="7">
        <v>3.5139999999999998</v>
      </c>
      <c r="I28" s="7">
        <v>1.6719999999999999</v>
      </c>
      <c r="J28" s="7">
        <v>26.16</v>
      </c>
      <c r="K28" s="7">
        <v>29.858000000000001</v>
      </c>
      <c r="L28" s="7">
        <v>2.4620000000000002</v>
      </c>
      <c r="M28" s="7">
        <v>3.573</v>
      </c>
      <c r="N28" s="7">
        <v>9.5500000000000007</v>
      </c>
      <c r="O28" s="7">
        <v>2.036</v>
      </c>
      <c r="P28" s="7">
        <v>40.872999999999998</v>
      </c>
      <c r="Q28" s="7">
        <v>21.431999999999999</v>
      </c>
      <c r="R28" s="7">
        <v>1.6319999999999999</v>
      </c>
      <c r="S28" s="7">
        <v>7.5759999999999996</v>
      </c>
      <c r="T28" s="7">
        <v>36.906999999999996</v>
      </c>
      <c r="U28" s="7">
        <v>1.452</v>
      </c>
      <c r="V28" s="7">
        <v>5.5590000000000002</v>
      </c>
      <c r="W28" s="7">
        <v>3.202</v>
      </c>
      <c r="X28" s="7">
        <v>13.138</v>
      </c>
      <c r="Y28" s="7">
        <v>41.119</v>
      </c>
      <c r="Z28" s="7">
        <v>6.375</v>
      </c>
      <c r="AA28" s="7">
        <v>6.3239999999999998</v>
      </c>
      <c r="AB28" s="7">
        <v>62.731000000000002</v>
      </c>
      <c r="AC28" s="7">
        <v>2.5739999999999998</v>
      </c>
      <c r="AD28" s="7">
        <v>13.448</v>
      </c>
      <c r="AE28" s="7">
        <v>57.643000000000001</v>
      </c>
      <c r="AF28" s="7">
        <v>12.548</v>
      </c>
      <c r="AG28" s="7">
        <v>19.13</v>
      </c>
      <c r="AH28" s="7">
        <v>29.437000000000001</v>
      </c>
      <c r="AI28" s="7">
        <v>2.4660000000000002</v>
      </c>
    </row>
    <row r="29" spans="1:35">
      <c r="A29" s="5">
        <v>40218</v>
      </c>
      <c r="B29" s="7">
        <v>16.588000000000001</v>
      </c>
      <c r="C29" s="7">
        <v>13.340999999999999</v>
      </c>
      <c r="D29" s="7">
        <v>10.211</v>
      </c>
      <c r="E29" s="7">
        <v>17.779</v>
      </c>
      <c r="F29" s="7">
        <v>17.783000000000001</v>
      </c>
      <c r="G29" s="7">
        <v>2.778</v>
      </c>
      <c r="H29" s="7">
        <v>3.5049999999999999</v>
      </c>
      <c r="I29" s="7">
        <v>1.6679999999999999</v>
      </c>
      <c r="J29" s="7">
        <v>26.094999999999999</v>
      </c>
      <c r="K29" s="7">
        <v>29.651</v>
      </c>
      <c r="L29" s="7">
        <v>2.4409999999999998</v>
      </c>
      <c r="M29" s="7">
        <v>3.5640000000000001</v>
      </c>
      <c r="N29" s="7">
        <v>9.5939999999999994</v>
      </c>
      <c r="O29" s="7">
        <v>2.0219999999999998</v>
      </c>
      <c r="P29" s="7">
        <v>40.646999999999998</v>
      </c>
      <c r="Q29" s="7">
        <v>21.146999999999998</v>
      </c>
      <c r="R29" s="7">
        <v>1.629</v>
      </c>
      <c r="S29" s="7">
        <v>7.5579999999999998</v>
      </c>
      <c r="T29" s="7">
        <v>36.798000000000002</v>
      </c>
      <c r="U29" s="7">
        <v>1.4450000000000001</v>
      </c>
      <c r="V29" s="7">
        <v>5.524</v>
      </c>
      <c r="W29" s="7">
        <v>3.2010000000000001</v>
      </c>
      <c r="X29" s="7">
        <v>13.128</v>
      </c>
      <c r="Y29" s="7">
        <v>40.892000000000003</v>
      </c>
      <c r="Z29" s="7">
        <v>6.4</v>
      </c>
      <c r="AA29" s="7">
        <v>6.3209999999999997</v>
      </c>
      <c r="AB29" s="7">
        <v>62.481999999999999</v>
      </c>
      <c r="AC29" s="7">
        <v>2.5779999999999998</v>
      </c>
      <c r="AD29" s="7">
        <v>13.375</v>
      </c>
      <c r="AE29" s="7">
        <v>57.162999999999997</v>
      </c>
      <c r="AF29" s="7">
        <v>12.545999999999999</v>
      </c>
      <c r="AG29" s="7">
        <v>18.963999999999999</v>
      </c>
      <c r="AH29" s="7">
        <v>29.207000000000001</v>
      </c>
      <c r="AI29" s="7">
        <v>2.4620000000000002</v>
      </c>
    </row>
    <row r="30" spans="1:35">
      <c r="A30" s="5">
        <v>40219</v>
      </c>
      <c r="B30" s="7">
        <v>16.628</v>
      </c>
      <c r="C30" s="7">
        <v>13.343</v>
      </c>
      <c r="D30" s="7">
        <v>10.28</v>
      </c>
      <c r="E30" s="7">
        <v>17.795000000000002</v>
      </c>
      <c r="F30" s="7">
        <v>17.802</v>
      </c>
      <c r="G30" s="7">
        <v>2.7810000000000001</v>
      </c>
      <c r="H30" s="7">
        <v>3.5059999999999998</v>
      </c>
      <c r="I30" s="7">
        <v>1.6679999999999999</v>
      </c>
      <c r="J30" s="7">
        <v>26.105</v>
      </c>
      <c r="K30" s="7">
        <v>29.667000000000002</v>
      </c>
      <c r="L30" s="7">
        <v>2.444</v>
      </c>
      <c r="M30" s="7">
        <v>3.5649999999999999</v>
      </c>
      <c r="N30" s="7">
        <v>9.6140000000000008</v>
      </c>
      <c r="O30" s="7">
        <v>2.0289999999999999</v>
      </c>
      <c r="P30" s="7">
        <v>40.841999999999999</v>
      </c>
      <c r="Q30" s="7">
        <v>21.207000000000001</v>
      </c>
      <c r="R30" s="7">
        <v>1.6419999999999999</v>
      </c>
      <c r="S30" s="7">
        <v>7.56</v>
      </c>
      <c r="T30" s="7">
        <v>36.814</v>
      </c>
      <c r="U30" s="7">
        <v>1.4530000000000001</v>
      </c>
      <c r="V30" s="7">
        <v>5.5330000000000004</v>
      </c>
      <c r="W30" s="7">
        <v>3.218</v>
      </c>
      <c r="X30" s="7">
        <v>13.173</v>
      </c>
      <c r="Y30" s="7">
        <v>40.942999999999998</v>
      </c>
      <c r="Z30" s="7">
        <v>6.4160000000000004</v>
      </c>
      <c r="AA30" s="7">
        <v>6.335</v>
      </c>
      <c r="AB30" s="7">
        <v>62.779000000000003</v>
      </c>
      <c r="AC30" s="7">
        <v>2.601</v>
      </c>
      <c r="AD30" s="7">
        <v>13.393000000000001</v>
      </c>
      <c r="AE30" s="7">
        <v>57.243000000000002</v>
      </c>
      <c r="AF30" s="7">
        <v>12.552</v>
      </c>
      <c r="AG30" s="7">
        <v>18.988</v>
      </c>
      <c r="AH30" s="7">
        <v>29.312999999999999</v>
      </c>
      <c r="AI30" s="7">
        <v>2.4630000000000001</v>
      </c>
    </row>
    <row r="31" spans="1:35">
      <c r="A31" s="5">
        <v>40220</v>
      </c>
      <c r="B31" s="7">
        <v>16.832999999999998</v>
      </c>
      <c r="C31" s="7">
        <v>13.297000000000001</v>
      </c>
      <c r="D31" s="7">
        <v>10.278</v>
      </c>
      <c r="E31" s="7">
        <v>17.942</v>
      </c>
      <c r="F31" s="7">
        <v>17.731999999999999</v>
      </c>
      <c r="G31" s="7">
        <v>2.7749999999999999</v>
      </c>
      <c r="H31" s="7">
        <v>3.4940000000000002</v>
      </c>
      <c r="I31" s="7">
        <v>1.6619999999999999</v>
      </c>
      <c r="J31" s="7">
        <v>26.01</v>
      </c>
      <c r="K31" s="7">
        <v>29.638999999999999</v>
      </c>
      <c r="L31" s="7">
        <v>2.44</v>
      </c>
      <c r="M31" s="7">
        <v>3.552</v>
      </c>
      <c r="N31" s="7">
        <v>9.6180000000000003</v>
      </c>
      <c r="O31" s="7">
        <v>2.0230000000000001</v>
      </c>
      <c r="P31" s="7">
        <v>40.768000000000001</v>
      </c>
      <c r="Q31" s="7">
        <v>21.14</v>
      </c>
      <c r="R31" s="7">
        <v>1.641</v>
      </c>
      <c r="S31" s="7">
        <v>7.5330000000000004</v>
      </c>
      <c r="T31" s="7">
        <v>36.664999999999999</v>
      </c>
      <c r="U31" s="7">
        <v>1.45</v>
      </c>
      <c r="V31" s="7">
        <v>5.5309999999999997</v>
      </c>
      <c r="W31" s="7">
        <v>3.2130000000000001</v>
      </c>
      <c r="X31" s="7">
        <v>13.247999999999999</v>
      </c>
      <c r="Y31" s="7">
        <v>41.058999999999997</v>
      </c>
      <c r="Z31" s="7">
        <v>6.4560000000000004</v>
      </c>
      <c r="AA31" s="7">
        <v>6.3369999999999997</v>
      </c>
      <c r="AB31" s="7">
        <v>62.866999999999997</v>
      </c>
      <c r="AC31" s="7">
        <v>2.6120000000000001</v>
      </c>
      <c r="AD31" s="7">
        <v>13.422000000000001</v>
      </c>
      <c r="AE31" s="7">
        <v>57.174999999999997</v>
      </c>
      <c r="AF31" s="7">
        <v>12.532</v>
      </c>
      <c r="AG31" s="7">
        <v>18.959</v>
      </c>
      <c r="AH31" s="7">
        <v>29.231000000000002</v>
      </c>
      <c r="AI31" s="7">
        <v>2.4649999999999999</v>
      </c>
    </row>
    <row r="32" spans="1:35">
      <c r="A32" s="5">
        <v>40221</v>
      </c>
      <c r="B32" s="7">
        <v>16.931999999999999</v>
      </c>
      <c r="C32" s="7">
        <v>13.303000000000001</v>
      </c>
      <c r="D32" s="7">
        <v>10.295</v>
      </c>
      <c r="E32" s="7">
        <v>18.233000000000001</v>
      </c>
      <c r="F32" s="7">
        <v>17.757000000000001</v>
      </c>
      <c r="G32" s="7">
        <v>2.8050000000000002</v>
      </c>
      <c r="H32" s="7">
        <v>3.4950000000000001</v>
      </c>
      <c r="I32" s="7">
        <v>1.663</v>
      </c>
      <c r="J32" s="7">
        <v>26.02</v>
      </c>
      <c r="K32" s="7">
        <v>29.931000000000001</v>
      </c>
      <c r="L32" s="7">
        <v>2.4670000000000001</v>
      </c>
      <c r="M32" s="7">
        <v>3.5529999999999999</v>
      </c>
      <c r="N32" s="7">
        <v>9.6199999999999992</v>
      </c>
      <c r="O32" s="7">
        <v>2.052</v>
      </c>
      <c r="P32" s="7">
        <v>41.223999999999997</v>
      </c>
      <c r="Q32" s="7">
        <v>21.262</v>
      </c>
      <c r="R32" s="7">
        <v>1.663</v>
      </c>
      <c r="S32" s="7">
        <v>7.5359999999999996</v>
      </c>
      <c r="T32" s="7">
        <v>36.694000000000003</v>
      </c>
      <c r="U32" s="7">
        <v>1.4730000000000001</v>
      </c>
      <c r="V32" s="7">
        <v>5.6040000000000001</v>
      </c>
      <c r="W32" s="7">
        <v>3.2269999999999999</v>
      </c>
      <c r="X32" s="7">
        <v>13.3</v>
      </c>
      <c r="Y32" s="7">
        <v>41.478000000000002</v>
      </c>
      <c r="Z32" s="7">
        <v>6.4770000000000003</v>
      </c>
      <c r="AA32" s="7">
        <v>6.3049999999999997</v>
      </c>
      <c r="AB32" s="7">
        <v>63.326999999999998</v>
      </c>
      <c r="AC32" s="7">
        <v>2.6240000000000001</v>
      </c>
      <c r="AD32" s="7">
        <v>13.548</v>
      </c>
      <c r="AE32" s="7">
        <v>57.722999999999999</v>
      </c>
      <c r="AF32" s="7">
        <v>12.624000000000001</v>
      </c>
      <c r="AG32" s="7">
        <v>19.167000000000002</v>
      </c>
      <c r="AH32" s="7">
        <v>29.378</v>
      </c>
      <c r="AI32" s="7">
        <v>2.4910000000000001</v>
      </c>
    </row>
    <row r="33" spans="1:35">
      <c r="A33" s="5">
        <v>40224</v>
      </c>
      <c r="B33" s="7">
        <v>16.992999999999999</v>
      </c>
      <c r="C33" s="7">
        <v>13.292999999999999</v>
      </c>
      <c r="D33" s="7">
        <v>10.308</v>
      </c>
      <c r="E33" s="7">
        <v>18.239999999999998</v>
      </c>
      <c r="F33" s="7">
        <v>17.731999999999999</v>
      </c>
      <c r="G33" s="7">
        <v>2.7959999999999998</v>
      </c>
      <c r="H33" s="7">
        <v>3.4929999999999999</v>
      </c>
      <c r="I33" s="7">
        <v>1.6619999999999999</v>
      </c>
      <c r="J33" s="7">
        <v>26</v>
      </c>
      <c r="K33" s="7">
        <v>29.963000000000001</v>
      </c>
      <c r="L33" s="7">
        <v>2.4590000000000001</v>
      </c>
      <c r="M33" s="7">
        <v>3.5539999999999998</v>
      </c>
      <c r="N33" s="7">
        <v>9.5790000000000006</v>
      </c>
      <c r="O33" s="7">
        <v>2.0430000000000001</v>
      </c>
      <c r="P33" s="7">
        <v>41.243000000000002</v>
      </c>
      <c r="Q33" s="7">
        <v>21.236000000000001</v>
      </c>
      <c r="R33" s="7">
        <v>1.6579999999999999</v>
      </c>
      <c r="S33" s="7">
        <v>7.53</v>
      </c>
      <c r="T33" s="7">
        <v>36.700000000000003</v>
      </c>
      <c r="U33" s="7">
        <v>1.478</v>
      </c>
      <c r="V33" s="7">
        <v>5.5780000000000003</v>
      </c>
      <c r="W33" s="7">
        <v>3.2280000000000002</v>
      </c>
      <c r="X33" s="7">
        <v>13.321</v>
      </c>
      <c r="Y33" s="7">
        <v>41.274000000000001</v>
      </c>
      <c r="Z33" s="7">
        <v>6.4729999999999999</v>
      </c>
      <c r="AA33" s="7">
        <v>6.319</v>
      </c>
      <c r="AB33" s="7">
        <v>63.207000000000001</v>
      </c>
      <c r="AC33" s="7">
        <v>2.6320000000000001</v>
      </c>
      <c r="AD33" s="7">
        <v>13.537000000000001</v>
      </c>
      <c r="AE33" s="7">
        <v>57.566000000000003</v>
      </c>
      <c r="AF33" s="7">
        <v>12.613</v>
      </c>
      <c r="AG33" s="7">
        <v>19.106000000000002</v>
      </c>
      <c r="AH33" s="7">
        <v>29.283999999999999</v>
      </c>
      <c r="AI33" s="7">
        <v>2.4790000000000001</v>
      </c>
    </row>
    <row r="34" spans="1:35">
      <c r="A34" s="5">
        <v>40225</v>
      </c>
      <c r="B34" s="7">
        <v>17.088999999999999</v>
      </c>
      <c r="C34" s="7">
        <v>13.303000000000001</v>
      </c>
      <c r="D34" s="7">
        <v>10.287000000000001</v>
      </c>
      <c r="E34" s="7">
        <v>18.242999999999999</v>
      </c>
      <c r="F34" s="7">
        <v>17.731000000000002</v>
      </c>
      <c r="G34" s="7">
        <v>2.79</v>
      </c>
      <c r="H34" s="7">
        <v>3.496</v>
      </c>
      <c r="I34" s="7">
        <v>1.663</v>
      </c>
      <c r="J34" s="7">
        <v>26.02</v>
      </c>
      <c r="K34" s="7">
        <v>29.888999999999999</v>
      </c>
      <c r="L34" s="7">
        <v>2.4529999999999998</v>
      </c>
      <c r="M34" s="7">
        <v>3.5659999999999998</v>
      </c>
      <c r="N34" s="7">
        <v>9.5519999999999996</v>
      </c>
      <c r="O34" s="7">
        <v>2.048</v>
      </c>
      <c r="P34" s="7">
        <v>41.256999999999998</v>
      </c>
      <c r="Q34" s="7">
        <v>21.207000000000001</v>
      </c>
      <c r="R34" s="7">
        <v>1.6559999999999999</v>
      </c>
      <c r="S34" s="7">
        <v>7.5359999999999996</v>
      </c>
      <c r="T34" s="7">
        <v>36.722999999999999</v>
      </c>
      <c r="U34" s="7">
        <v>1.478</v>
      </c>
      <c r="V34" s="7">
        <v>5.5659999999999998</v>
      </c>
      <c r="W34" s="7">
        <v>3.2320000000000002</v>
      </c>
      <c r="X34" s="7">
        <v>13.401</v>
      </c>
      <c r="Y34" s="7">
        <v>41.423000000000002</v>
      </c>
      <c r="Z34" s="7">
        <v>6.4809999999999999</v>
      </c>
      <c r="AA34" s="7">
        <v>6.3259999999999996</v>
      </c>
      <c r="AB34" s="7">
        <v>63.212000000000003</v>
      </c>
      <c r="AC34" s="7">
        <v>2.6349999999999998</v>
      </c>
      <c r="AD34" s="7">
        <v>13.55</v>
      </c>
      <c r="AE34" s="7">
        <v>57.476999999999997</v>
      </c>
      <c r="AF34" s="7">
        <v>12.605</v>
      </c>
      <c r="AG34" s="7">
        <v>19.065000000000001</v>
      </c>
      <c r="AH34" s="7">
        <v>29.222000000000001</v>
      </c>
      <c r="AI34" s="7">
        <v>2.4700000000000002</v>
      </c>
    </row>
    <row r="35" spans="1:35">
      <c r="A35" s="5">
        <v>40226</v>
      </c>
      <c r="B35" s="7">
        <v>17.068000000000001</v>
      </c>
      <c r="C35" s="7">
        <v>13.255000000000001</v>
      </c>
      <c r="D35" s="7">
        <v>10.317</v>
      </c>
      <c r="E35" s="7">
        <v>18.123000000000001</v>
      </c>
      <c r="F35" s="7">
        <v>17.661000000000001</v>
      </c>
      <c r="G35" s="7">
        <v>2.7650000000000001</v>
      </c>
      <c r="H35" s="7">
        <v>3.4830000000000001</v>
      </c>
      <c r="I35" s="7">
        <v>1.657</v>
      </c>
      <c r="J35" s="7">
        <v>25.925000000000001</v>
      </c>
      <c r="K35" s="7">
        <v>29.831</v>
      </c>
      <c r="L35" s="7">
        <v>2.4319999999999999</v>
      </c>
      <c r="M35" s="7">
        <v>3.552</v>
      </c>
      <c r="N35" s="7">
        <v>9.5690000000000008</v>
      </c>
      <c r="O35" s="7">
        <v>2.0379999999999998</v>
      </c>
      <c r="P35" s="7">
        <v>40.975000000000001</v>
      </c>
      <c r="Q35" s="7">
        <v>20.792000000000002</v>
      </c>
      <c r="R35" s="7">
        <v>1.653</v>
      </c>
      <c r="S35" s="7">
        <v>7.508</v>
      </c>
      <c r="T35" s="7">
        <v>36.555</v>
      </c>
      <c r="U35" s="7">
        <v>1.4730000000000001</v>
      </c>
      <c r="V35" s="7">
        <v>5.5739999999999998</v>
      </c>
      <c r="W35" s="7">
        <v>3.238</v>
      </c>
      <c r="X35" s="7">
        <v>13.369</v>
      </c>
      <c r="Y35" s="7">
        <v>41.064</v>
      </c>
      <c r="Z35" s="7">
        <v>6.5179999999999998</v>
      </c>
      <c r="AA35" s="7">
        <v>6.2939999999999996</v>
      </c>
      <c r="AB35" s="7">
        <v>62.948</v>
      </c>
      <c r="AC35" s="7">
        <v>2.641</v>
      </c>
      <c r="AD35" s="7">
        <v>13.46</v>
      </c>
      <c r="AE35" s="7">
        <v>56.978000000000002</v>
      </c>
      <c r="AF35" s="7">
        <v>12.545</v>
      </c>
      <c r="AG35" s="7">
        <v>18.89</v>
      </c>
      <c r="AH35" s="7">
        <v>29.097000000000001</v>
      </c>
      <c r="AI35" s="7">
        <v>2.4870000000000001</v>
      </c>
    </row>
    <row r="36" spans="1:35">
      <c r="A36" s="5">
        <v>40227</v>
      </c>
      <c r="B36" s="7">
        <v>17.013000000000002</v>
      </c>
      <c r="C36" s="7">
        <v>13.146000000000001</v>
      </c>
      <c r="D36" s="7">
        <v>10.343</v>
      </c>
      <c r="E36" s="7">
        <v>18.134</v>
      </c>
      <c r="F36" s="7">
        <v>17.550999999999998</v>
      </c>
      <c r="G36" s="7">
        <v>2.774</v>
      </c>
      <c r="H36" s="7">
        <v>3.4550000000000001</v>
      </c>
      <c r="I36" s="7">
        <v>1.643</v>
      </c>
      <c r="J36" s="7">
        <v>25.715</v>
      </c>
      <c r="K36" s="7">
        <v>29.541</v>
      </c>
      <c r="L36" s="7">
        <v>2.44</v>
      </c>
      <c r="M36" s="7">
        <v>3.5259999999999998</v>
      </c>
      <c r="N36" s="7">
        <v>9.4770000000000003</v>
      </c>
      <c r="O36" s="7">
        <v>2.0390000000000001</v>
      </c>
      <c r="P36" s="7">
        <v>40.957000000000001</v>
      </c>
      <c r="Q36" s="7">
        <v>20.856999999999999</v>
      </c>
      <c r="R36" s="7">
        <v>1.6479999999999999</v>
      </c>
      <c r="S36" s="7">
        <v>7.4470000000000001</v>
      </c>
      <c r="T36" s="7">
        <v>36.271999999999998</v>
      </c>
      <c r="U36" s="7">
        <v>1.474</v>
      </c>
      <c r="V36" s="7">
        <v>5.5730000000000004</v>
      </c>
      <c r="W36" s="7">
        <v>3.1890000000000001</v>
      </c>
      <c r="X36" s="7">
        <v>13.282999999999999</v>
      </c>
      <c r="Y36" s="7">
        <v>41.018999999999998</v>
      </c>
      <c r="Z36" s="7">
        <v>6.4279999999999999</v>
      </c>
      <c r="AA36" s="7">
        <v>6.2190000000000003</v>
      </c>
      <c r="AB36" s="7">
        <v>62.963999999999999</v>
      </c>
      <c r="AC36" s="7">
        <v>2.6259999999999999</v>
      </c>
      <c r="AD36" s="7">
        <v>13.462999999999999</v>
      </c>
      <c r="AE36" s="7">
        <v>57.128999999999998</v>
      </c>
      <c r="AF36" s="7">
        <v>12.46</v>
      </c>
      <c r="AG36" s="7">
        <v>18.952999999999999</v>
      </c>
      <c r="AH36" s="7">
        <v>29.023</v>
      </c>
      <c r="AI36" s="7">
        <v>2.4830000000000001</v>
      </c>
    </row>
    <row r="37" spans="1:35">
      <c r="A37" s="5">
        <v>40228</v>
      </c>
      <c r="B37" s="7">
        <v>16.984000000000002</v>
      </c>
      <c r="C37" s="7">
        <v>13.17</v>
      </c>
      <c r="D37" s="7">
        <v>10.491</v>
      </c>
      <c r="E37" s="7">
        <v>18.12</v>
      </c>
      <c r="F37" s="7">
        <v>17.567</v>
      </c>
      <c r="G37" s="7">
        <v>2.79</v>
      </c>
      <c r="H37" s="7">
        <v>3.4609999999999999</v>
      </c>
      <c r="I37" s="7">
        <v>1.6459999999999999</v>
      </c>
      <c r="J37" s="7">
        <v>25.76</v>
      </c>
      <c r="K37" s="7">
        <v>29.323</v>
      </c>
      <c r="L37" s="7">
        <v>2.4529999999999998</v>
      </c>
      <c r="M37" s="7">
        <v>3.532</v>
      </c>
      <c r="N37" s="7">
        <v>9.4960000000000004</v>
      </c>
      <c r="O37" s="7">
        <v>2.04</v>
      </c>
      <c r="P37" s="7">
        <v>41.143000000000001</v>
      </c>
      <c r="Q37" s="7">
        <v>20.748000000000001</v>
      </c>
      <c r="R37" s="7">
        <v>1.643</v>
      </c>
      <c r="S37" s="7">
        <v>7.4610000000000003</v>
      </c>
      <c r="T37" s="7">
        <v>36.323</v>
      </c>
      <c r="U37" s="7">
        <v>1.48</v>
      </c>
      <c r="V37" s="7">
        <v>5.5810000000000004</v>
      </c>
      <c r="W37" s="7">
        <v>3.1789999999999998</v>
      </c>
      <c r="X37" s="7">
        <v>13.23</v>
      </c>
      <c r="Y37" s="7">
        <v>41.259</v>
      </c>
      <c r="Z37" s="7">
        <v>6.4349999999999996</v>
      </c>
      <c r="AA37" s="7">
        <v>6.2359999999999998</v>
      </c>
      <c r="AB37" s="7">
        <v>63.372999999999998</v>
      </c>
      <c r="AC37" s="7">
        <v>2.6160000000000001</v>
      </c>
      <c r="AD37" s="7">
        <v>13.467000000000001</v>
      </c>
      <c r="AE37" s="7">
        <v>57.426000000000002</v>
      </c>
      <c r="AF37" s="7">
        <v>12.499000000000001</v>
      </c>
      <c r="AG37" s="7">
        <v>19.050999999999998</v>
      </c>
      <c r="AH37" s="7">
        <v>29.045999999999999</v>
      </c>
      <c r="AI37" s="7">
        <v>2.4750000000000001</v>
      </c>
    </row>
    <row r="38" spans="1:35">
      <c r="A38" s="5">
        <v>40231</v>
      </c>
      <c r="B38" s="7">
        <v>17.042999999999999</v>
      </c>
      <c r="C38" s="7">
        <v>13.167</v>
      </c>
      <c r="D38" s="7">
        <v>10.510999999999999</v>
      </c>
      <c r="E38" s="7">
        <v>18.216999999999999</v>
      </c>
      <c r="F38" s="7">
        <v>17.579999999999998</v>
      </c>
      <c r="G38" s="7">
        <v>2.7690000000000001</v>
      </c>
      <c r="H38" s="7">
        <v>3.46</v>
      </c>
      <c r="I38" s="7">
        <v>1.6459999999999999</v>
      </c>
      <c r="J38" s="7">
        <v>25.754999999999999</v>
      </c>
      <c r="K38" s="7">
        <v>29.268000000000001</v>
      </c>
      <c r="L38" s="7">
        <v>2.4340000000000002</v>
      </c>
      <c r="M38" s="7">
        <v>3.5350000000000001</v>
      </c>
      <c r="N38" s="7">
        <v>9.548</v>
      </c>
      <c r="O38" s="7">
        <v>2.0339999999999998</v>
      </c>
      <c r="P38" s="7">
        <v>40.893999999999998</v>
      </c>
      <c r="Q38" s="7">
        <v>20.704999999999998</v>
      </c>
      <c r="R38" s="7">
        <v>1.647</v>
      </c>
      <c r="S38" s="7">
        <v>7.4589999999999996</v>
      </c>
      <c r="T38" s="7">
        <v>36.31</v>
      </c>
      <c r="U38" s="7">
        <v>1.482</v>
      </c>
      <c r="V38" s="7">
        <v>5.556</v>
      </c>
      <c r="W38" s="7">
        <v>3.206</v>
      </c>
      <c r="X38" s="7">
        <v>13.289</v>
      </c>
      <c r="Y38" s="7">
        <v>40.965000000000003</v>
      </c>
      <c r="Z38" s="7">
        <v>6.5010000000000003</v>
      </c>
      <c r="AA38" s="7">
        <v>6.2409999999999997</v>
      </c>
      <c r="AB38" s="7">
        <v>62.856999999999999</v>
      </c>
      <c r="AC38" s="7">
        <v>2.6259999999999999</v>
      </c>
      <c r="AD38" s="7">
        <v>13.420999999999999</v>
      </c>
      <c r="AE38" s="7">
        <v>57.027999999999999</v>
      </c>
      <c r="AF38" s="7">
        <v>12.454000000000001</v>
      </c>
      <c r="AG38" s="7">
        <v>18.899000000000001</v>
      </c>
      <c r="AH38" s="7">
        <v>28.933</v>
      </c>
      <c r="AI38" s="7">
        <v>2.4580000000000002</v>
      </c>
    </row>
    <row r="39" spans="1:35">
      <c r="A39" s="5">
        <v>40232</v>
      </c>
      <c r="B39" s="7">
        <v>17.117000000000001</v>
      </c>
      <c r="C39" s="7">
        <v>13.189</v>
      </c>
      <c r="D39" s="7">
        <v>10.45</v>
      </c>
      <c r="E39" s="7">
        <v>18.202000000000002</v>
      </c>
      <c r="F39" s="7">
        <v>17.582999999999998</v>
      </c>
      <c r="G39" s="7">
        <v>2.7829999999999999</v>
      </c>
      <c r="H39" s="7">
        <v>3.4649999999999999</v>
      </c>
      <c r="I39" s="7">
        <v>1.649</v>
      </c>
      <c r="J39" s="7">
        <v>25.795000000000002</v>
      </c>
      <c r="K39" s="7">
        <v>29.312999999999999</v>
      </c>
      <c r="L39" s="7">
        <v>2.448</v>
      </c>
      <c r="M39" s="7">
        <v>3.54</v>
      </c>
      <c r="N39" s="7">
        <v>9.5609999999999999</v>
      </c>
      <c r="O39" s="7">
        <v>2.0449999999999999</v>
      </c>
      <c r="P39" s="7">
        <v>41.113</v>
      </c>
      <c r="Q39" s="7">
        <v>20.942</v>
      </c>
      <c r="R39" s="7">
        <v>1.655</v>
      </c>
      <c r="S39" s="7">
        <v>7.4710000000000001</v>
      </c>
      <c r="T39" s="7">
        <v>36.366999999999997</v>
      </c>
      <c r="U39" s="7">
        <v>1.4810000000000001</v>
      </c>
      <c r="V39" s="7">
        <v>5.601</v>
      </c>
      <c r="W39" s="7">
        <v>3.2160000000000002</v>
      </c>
      <c r="X39" s="7">
        <v>13.311</v>
      </c>
      <c r="Y39" s="7">
        <v>41.131</v>
      </c>
      <c r="Z39" s="7">
        <v>6.4969999999999999</v>
      </c>
      <c r="AA39" s="7">
        <v>6.2549999999999999</v>
      </c>
      <c r="AB39" s="7">
        <v>63.204000000000001</v>
      </c>
      <c r="AC39" s="7">
        <v>2.6349999999999998</v>
      </c>
      <c r="AD39" s="7">
        <v>13.489000000000001</v>
      </c>
      <c r="AE39" s="7">
        <v>57.447000000000003</v>
      </c>
      <c r="AF39" s="7">
        <v>12.372999999999999</v>
      </c>
      <c r="AG39" s="7">
        <v>19</v>
      </c>
      <c r="AH39" s="7">
        <v>29.06</v>
      </c>
      <c r="AI39" s="7">
        <v>2.4710000000000001</v>
      </c>
    </row>
    <row r="40" spans="1:35">
      <c r="A40" s="5">
        <v>40233</v>
      </c>
      <c r="B40" s="7">
        <v>17.032</v>
      </c>
      <c r="C40" s="7">
        <v>13.225</v>
      </c>
      <c r="D40" s="7">
        <v>10.488</v>
      </c>
      <c r="E40" s="7">
        <v>18.085000000000001</v>
      </c>
      <c r="F40" s="7">
        <v>17.672000000000001</v>
      </c>
      <c r="G40" s="7">
        <v>2.798</v>
      </c>
      <c r="H40" s="7">
        <v>3.4769999999999999</v>
      </c>
      <c r="I40" s="7">
        <v>1.6539999999999999</v>
      </c>
      <c r="J40" s="7">
        <v>25.875</v>
      </c>
      <c r="K40" s="7">
        <v>29.478000000000002</v>
      </c>
      <c r="L40" s="7">
        <v>2.46</v>
      </c>
      <c r="M40" s="7">
        <v>3.556</v>
      </c>
      <c r="N40" s="7">
        <v>9.5649999999999995</v>
      </c>
      <c r="O40" s="7">
        <v>2.0529999999999999</v>
      </c>
      <c r="P40" s="7">
        <v>41.271999999999998</v>
      </c>
      <c r="Q40" s="7">
        <v>21.175000000000001</v>
      </c>
      <c r="R40" s="7">
        <v>1.6619999999999999</v>
      </c>
      <c r="S40" s="7">
        <v>7.4939999999999998</v>
      </c>
      <c r="T40" s="7">
        <v>36.479999999999997</v>
      </c>
      <c r="U40" s="7">
        <v>1.482</v>
      </c>
      <c r="V40" s="7">
        <v>5.6120000000000001</v>
      </c>
      <c r="W40" s="7">
        <v>3.222</v>
      </c>
      <c r="X40" s="7">
        <v>13.202</v>
      </c>
      <c r="Y40" s="7">
        <v>41.384</v>
      </c>
      <c r="Z40" s="7">
        <v>6.48</v>
      </c>
      <c r="AA40" s="7">
        <v>6.2709999999999999</v>
      </c>
      <c r="AB40" s="7">
        <v>63.591000000000001</v>
      </c>
      <c r="AC40" s="7">
        <v>2.6440000000000001</v>
      </c>
      <c r="AD40" s="7">
        <v>13.548</v>
      </c>
      <c r="AE40" s="7">
        <v>57.814</v>
      </c>
      <c r="AF40" s="7">
        <v>12.343999999999999</v>
      </c>
      <c r="AG40" s="7">
        <v>19.099</v>
      </c>
      <c r="AH40" s="7">
        <v>29.248999999999999</v>
      </c>
      <c r="AI40" s="7">
        <v>2.4550000000000001</v>
      </c>
    </row>
    <row r="41" spans="1:35">
      <c r="A41" s="5">
        <v>40234</v>
      </c>
      <c r="B41" s="7">
        <v>17.077000000000002</v>
      </c>
      <c r="C41" s="7">
        <v>13.26</v>
      </c>
      <c r="D41" s="7">
        <v>10.513</v>
      </c>
      <c r="E41" s="7">
        <v>18.169</v>
      </c>
      <c r="F41" s="7">
        <v>17.722999999999999</v>
      </c>
      <c r="G41" s="7">
        <v>2.8170000000000002</v>
      </c>
      <c r="H41" s="7">
        <v>3.4849999999999999</v>
      </c>
      <c r="I41" s="7">
        <v>1.6579999999999999</v>
      </c>
      <c r="J41" s="7">
        <v>25.934999999999999</v>
      </c>
      <c r="K41" s="7">
        <v>29.443999999999999</v>
      </c>
      <c r="L41" s="7">
        <v>2.4769999999999999</v>
      </c>
      <c r="M41" s="7">
        <v>3.5670000000000002</v>
      </c>
      <c r="N41" s="7">
        <v>9.5960000000000001</v>
      </c>
      <c r="O41" s="7">
        <v>2.06</v>
      </c>
      <c r="P41" s="7">
        <v>41.488</v>
      </c>
      <c r="Q41" s="7">
        <v>21.494</v>
      </c>
      <c r="R41" s="7">
        <v>1.655</v>
      </c>
      <c r="S41" s="7">
        <v>7.5110000000000001</v>
      </c>
      <c r="T41" s="7">
        <v>36.564</v>
      </c>
      <c r="U41" s="7">
        <v>1.5</v>
      </c>
      <c r="V41" s="7">
        <v>5.6449999999999996</v>
      </c>
      <c r="W41" s="7">
        <v>3.226</v>
      </c>
      <c r="X41" s="7">
        <v>13.271000000000001</v>
      </c>
      <c r="Y41" s="7">
        <v>41.536999999999999</v>
      </c>
      <c r="Z41" s="7">
        <v>6.5</v>
      </c>
      <c r="AA41" s="7">
        <v>6.29</v>
      </c>
      <c r="AB41" s="7">
        <v>63.883000000000003</v>
      </c>
      <c r="AC41" s="7">
        <v>2.66</v>
      </c>
      <c r="AD41" s="7">
        <v>13.631</v>
      </c>
      <c r="AE41" s="7">
        <v>58.076000000000001</v>
      </c>
      <c r="AF41" s="7">
        <v>12.423999999999999</v>
      </c>
      <c r="AG41" s="7">
        <v>19.231999999999999</v>
      </c>
      <c r="AH41" s="7">
        <v>29.411999999999999</v>
      </c>
      <c r="AI41" s="7">
        <v>2.4590000000000001</v>
      </c>
    </row>
    <row r="42" spans="1:35">
      <c r="A42" s="5">
        <v>40235</v>
      </c>
      <c r="B42" s="7">
        <v>17.035</v>
      </c>
      <c r="C42" s="7">
        <v>13.273999999999999</v>
      </c>
      <c r="D42" s="7">
        <v>10.51</v>
      </c>
      <c r="E42" s="7">
        <v>18.085000000000001</v>
      </c>
      <c r="F42" s="7">
        <v>17.736000000000001</v>
      </c>
      <c r="G42" s="7">
        <v>2.8029999999999999</v>
      </c>
      <c r="H42" s="7">
        <v>3.4889999999999999</v>
      </c>
      <c r="I42" s="7">
        <v>1.659</v>
      </c>
      <c r="J42" s="7">
        <v>25.965</v>
      </c>
      <c r="K42" s="7">
        <v>29.073</v>
      </c>
      <c r="L42" s="7">
        <v>2.4649999999999999</v>
      </c>
      <c r="M42" s="7">
        <v>3.5710000000000002</v>
      </c>
      <c r="N42" s="7">
        <v>9.6199999999999992</v>
      </c>
      <c r="O42" s="7">
        <v>2.0489999999999999</v>
      </c>
      <c r="P42" s="7">
        <v>41.494999999999997</v>
      </c>
      <c r="Q42" s="7">
        <v>21.466000000000001</v>
      </c>
      <c r="R42" s="7">
        <v>1.649</v>
      </c>
      <c r="S42" s="7">
        <v>7.52</v>
      </c>
      <c r="T42" s="7">
        <v>36.613999999999997</v>
      </c>
      <c r="U42" s="7">
        <v>1.4950000000000001</v>
      </c>
      <c r="V42" s="7">
        <v>5.6219999999999999</v>
      </c>
      <c r="W42" s="7">
        <v>3.2269999999999999</v>
      </c>
      <c r="X42" s="7">
        <v>13.285</v>
      </c>
      <c r="Y42" s="7">
        <v>41.432000000000002</v>
      </c>
      <c r="Z42" s="7">
        <v>6.5410000000000004</v>
      </c>
      <c r="AA42" s="7">
        <v>6.3109999999999999</v>
      </c>
      <c r="AB42" s="7">
        <v>63.738</v>
      </c>
      <c r="AC42" s="7">
        <v>2.67</v>
      </c>
      <c r="AD42" s="7">
        <v>13.595000000000001</v>
      </c>
      <c r="AE42" s="7">
        <v>57.86</v>
      </c>
      <c r="AF42" s="7">
        <v>12.35</v>
      </c>
      <c r="AG42" s="7">
        <v>19.131</v>
      </c>
      <c r="AH42" s="7">
        <v>29.32</v>
      </c>
      <c r="AI42" s="7">
        <v>2.4710000000000001</v>
      </c>
    </row>
    <row r="43" spans="1:35">
      <c r="A43" s="5">
        <v>40238</v>
      </c>
      <c r="B43" s="7">
        <v>17.164000000000001</v>
      </c>
      <c r="C43" s="7">
        <v>13.257</v>
      </c>
      <c r="D43" s="7">
        <v>10.601000000000001</v>
      </c>
      <c r="E43" s="7">
        <v>18.175000000000001</v>
      </c>
      <c r="F43" s="7">
        <v>17.707000000000001</v>
      </c>
      <c r="G43" s="7">
        <v>2.8079999999999998</v>
      </c>
      <c r="H43" s="7">
        <v>3.484</v>
      </c>
      <c r="I43" s="7">
        <v>1.657</v>
      </c>
      <c r="J43" s="7">
        <v>25.93</v>
      </c>
      <c r="K43" s="7">
        <v>28.591999999999999</v>
      </c>
      <c r="L43" s="7">
        <v>2.4689999999999999</v>
      </c>
      <c r="M43" s="7">
        <v>3.57</v>
      </c>
      <c r="N43" s="7">
        <v>9.6229999999999993</v>
      </c>
      <c r="O43" s="7">
        <v>2.0699999999999998</v>
      </c>
      <c r="P43" s="7">
        <v>41.710999999999999</v>
      </c>
      <c r="Q43" s="7">
        <v>21.488</v>
      </c>
      <c r="R43" s="7">
        <v>1.6579999999999999</v>
      </c>
      <c r="S43" s="7">
        <v>7.51</v>
      </c>
      <c r="T43" s="7">
        <v>36.561999999999998</v>
      </c>
      <c r="U43" s="7">
        <v>1.5029999999999999</v>
      </c>
      <c r="V43" s="7">
        <v>5.6639999999999997</v>
      </c>
      <c r="W43" s="7">
        <v>3.218</v>
      </c>
      <c r="X43" s="7">
        <v>13.335000000000001</v>
      </c>
      <c r="Y43" s="7">
        <v>41.648000000000003</v>
      </c>
      <c r="Z43" s="7">
        <v>6.5869999999999997</v>
      </c>
      <c r="AA43" s="7">
        <v>6.3040000000000003</v>
      </c>
      <c r="AB43" s="7">
        <v>63.95</v>
      </c>
      <c r="AC43" s="7">
        <v>2.6549999999999998</v>
      </c>
      <c r="AD43" s="7">
        <v>13.625999999999999</v>
      </c>
      <c r="AE43" s="7">
        <v>58.298000000000002</v>
      </c>
      <c r="AF43" s="7">
        <v>12.417</v>
      </c>
      <c r="AG43" s="7">
        <v>19.167999999999999</v>
      </c>
      <c r="AH43" s="7">
        <v>29.283999999999999</v>
      </c>
      <c r="AI43" s="7">
        <v>2.4950000000000001</v>
      </c>
    </row>
    <row r="44" spans="1:35">
      <c r="A44" s="5">
        <v>40239</v>
      </c>
      <c r="B44" s="7">
        <v>17.183</v>
      </c>
      <c r="C44" s="7">
        <v>13.172000000000001</v>
      </c>
      <c r="D44" s="7">
        <v>10.632999999999999</v>
      </c>
      <c r="E44" s="7">
        <v>18.363</v>
      </c>
      <c r="F44" s="7">
        <v>17.611000000000001</v>
      </c>
      <c r="G44" s="7">
        <v>2.786</v>
      </c>
      <c r="H44" s="7">
        <v>3.4630000000000001</v>
      </c>
      <c r="I44" s="7">
        <v>1.647</v>
      </c>
      <c r="J44" s="7">
        <v>25.77</v>
      </c>
      <c r="K44" s="7">
        <v>28.437000000000001</v>
      </c>
      <c r="L44" s="7">
        <v>2.4489999999999998</v>
      </c>
      <c r="M44" s="7">
        <v>3.5449999999999999</v>
      </c>
      <c r="N44" s="7">
        <v>9.657</v>
      </c>
      <c r="O44" s="7">
        <v>2.0470000000000002</v>
      </c>
      <c r="P44" s="7">
        <v>41.408999999999999</v>
      </c>
      <c r="Q44" s="7">
        <v>21.352</v>
      </c>
      <c r="R44" s="7">
        <v>1.657</v>
      </c>
      <c r="S44" s="7">
        <v>7.4630000000000001</v>
      </c>
      <c r="T44" s="7">
        <v>36.332000000000001</v>
      </c>
      <c r="U44" s="7">
        <v>1.4970000000000001</v>
      </c>
      <c r="V44" s="7">
        <v>5.6260000000000003</v>
      </c>
      <c r="W44" s="7">
        <v>3.202</v>
      </c>
      <c r="X44" s="7">
        <v>13.256</v>
      </c>
      <c r="Y44" s="7">
        <v>41.265000000000001</v>
      </c>
      <c r="Z44" s="7">
        <v>6.5830000000000002</v>
      </c>
      <c r="AA44" s="7">
        <v>6.2750000000000004</v>
      </c>
      <c r="AB44" s="7">
        <v>63.606999999999999</v>
      </c>
      <c r="AC44" s="7">
        <v>2.6469999999999998</v>
      </c>
      <c r="AD44" s="7">
        <v>13.551</v>
      </c>
      <c r="AE44" s="7">
        <v>58.097999999999999</v>
      </c>
      <c r="AF44" s="7">
        <v>12.391</v>
      </c>
      <c r="AG44" s="7">
        <v>19.016999999999999</v>
      </c>
      <c r="AH44" s="7">
        <v>29.071999999999999</v>
      </c>
      <c r="AI44" s="7">
        <v>2.5070000000000001</v>
      </c>
    </row>
    <row r="45" spans="1:35">
      <c r="A45" s="5">
        <v>40240</v>
      </c>
      <c r="B45" s="7">
        <v>17.042999999999999</v>
      </c>
      <c r="C45" s="7">
        <v>13.17</v>
      </c>
      <c r="D45" s="7">
        <v>10.548</v>
      </c>
      <c r="E45" s="7">
        <v>18.274999999999999</v>
      </c>
      <c r="F45" s="7">
        <v>17.609000000000002</v>
      </c>
      <c r="G45" s="7">
        <v>2.766</v>
      </c>
      <c r="H45" s="7">
        <v>3.4609999999999999</v>
      </c>
      <c r="I45" s="7">
        <v>1.6459999999999999</v>
      </c>
      <c r="J45" s="7">
        <v>25.754999999999999</v>
      </c>
      <c r="K45" s="7">
        <v>28.437000000000001</v>
      </c>
      <c r="L45" s="7">
        <v>2.4319999999999999</v>
      </c>
      <c r="M45" s="7">
        <v>3.5419999999999998</v>
      </c>
      <c r="N45" s="7">
        <v>9.6769999999999996</v>
      </c>
      <c r="O45" s="7">
        <v>2.036</v>
      </c>
      <c r="P45" s="7">
        <v>41.201000000000001</v>
      </c>
      <c r="Q45" s="7">
        <v>21.256</v>
      </c>
      <c r="R45" s="7">
        <v>1.647</v>
      </c>
      <c r="S45" s="7">
        <v>7.4589999999999996</v>
      </c>
      <c r="T45" s="7">
        <v>36.31</v>
      </c>
      <c r="U45" s="7">
        <v>1.4830000000000001</v>
      </c>
      <c r="V45" s="7">
        <v>5.5979999999999999</v>
      </c>
      <c r="W45" s="7">
        <v>3.1890000000000001</v>
      </c>
      <c r="X45" s="7">
        <v>13.038</v>
      </c>
      <c r="Y45" s="7">
        <v>40.969000000000001</v>
      </c>
      <c r="Z45" s="7">
        <v>6.6050000000000004</v>
      </c>
      <c r="AA45" s="7">
        <v>6.2789999999999999</v>
      </c>
      <c r="AB45" s="7">
        <v>63.268000000000001</v>
      </c>
      <c r="AC45" s="7">
        <v>2.63</v>
      </c>
      <c r="AD45" s="7">
        <v>13.481</v>
      </c>
      <c r="AE45" s="7">
        <v>57.76</v>
      </c>
      <c r="AF45" s="7">
        <v>12.27</v>
      </c>
      <c r="AG45" s="7">
        <v>18.881</v>
      </c>
      <c r="AH45" s="7">
        <v>28.863</v>
      </c>
      <c r="AI45" s="7">
        <v>2.5049999999999999</v>
      </c>
    </row>
    <row r="46" spans="1:35">
      <c r="A46" s="5">
        <v>40241</v>
      </c>
      <c r="B46" s="7">
        <v>17.045999999999999</v>
      </c>
      <c r="C46" s="7">
        <v>13.202</v>
      </c>
      <c r="D46" s="7">
        <v>10.576000000000001</v>
      </c>
      <c r="E46" s="7">
        <v>18.347999999999999</v>
      </c>
      <c r="F46" s="7">
        <v>17.646000000000001</v>
      </c>
      <c r="G46" s="7">
        <v>2.7669999999999999</v>
      </c>
      <c r="H46" s="7">
        <v>3.4689999999999999</v>
      </c>
      <c r="I46" s="7">
        <v>1.65</v>
      </c>
      <c r="J46" s="7">
        <v>25.82</v>
      </c>
      <c r="K46" s="7">
        <v>28.524999999999999</v>
      </c>
      <c r="L46" s="7">
        <v>2.4329999999999998</v>
      </c>
      <c r="M46" s="7">
        <v>3.5510000000000002</v>
      </c>
      <c r="N46" s="7">
        <v>9.6880000000000006</v>
      </c>
      <c r="O46" s="7">
        <v>2.0390000000000001</v>
      </c>
      <c r="P46" s="7">
        <v>41.228000000000002</v>
      </c>
      <c r="Q46" s="7">
        <v>21.329000000000001</v>
      </c>
      <c r="R46" s="7">
        <v>1.65</v>
      </c>
      <c r="S46" s="7">
        <v>7.4779999999999998</v>
      </c>
      <c r="T46" s="7">
        <v>36.411999999999999</v>
      </c>
      <c r="U46" s="7">
        <v>1.4870000000000001</v>
      </c>
      <c r="V46" s="7">
        <v>5.6029999999999998</v>
      </c>
      <c r="W46" s="7">
        <v>3.2080000000000002</v>
      </c>
      <c r="X46" s="7">
        <v>13.025</v>
      </c>
      <c r="Y46" s="7">
        <v>41.012999999999998</v>
      </c>
      <c r="Z46" s="7">
        <v>6.6189999999999998</v>
      </c>
      <c r="AA46" s="7">
        <v>6.3150000000000004</v>
      </c>
      <c r="AB46" s="7">
        <v>63.448999999999998</v>
      </c>
      <c r="AC46" s="7">
        <v>2.65</v>
      </c>
      <c r="AD46" s="7">
        <v>13.51</v>
      </c>
      <c r="AE46" s="7">
        <v>57.878999999999998</v>
      </c>
      <c r="AF46" s="7">
        <v>12.23</v>
      </c>
      <c r="AG46" s="7">
        <v>18.888999999999999</v>
      </c>
      <c r="AH46" s="7">
        <v>29.033999999999999</v>
      </c>
      <c r="AI46" s="7">
        <v>2.5329999999999999</v>
      </c>
    </row>
    <row r="47" spans="1:35">
      <c r="A47" s="5">
        <v>40242</v>
      </c>
      <c r="B47" s="7">
        <v>17.132000000000001</v>
      </c>
      <c r="C47" s="7">
        <v>13.175000000000001</v>
      </c>
      <c r="D47" s="7">
        <v>10.641999999999999</v>
      </c>
      <c r="E47" s="7">
        <v>18.393000000000001</v>
      </c>
      <c r="F47" s="7">
        <v>17.613</v>
      </c>
      <c r="G47" s="7">
        <v>2.78</v>
      </c>
      <c r="H47" s="7">
        <v>3.464</v>
      </c>
      <c r="I47" s="7">
        <v>1.647</v>
      </c>
      <c r="J47" s="7">
        <v>25.774999999999999</v>
      </c>
      <c r="K47" s="7">
        <v>28.555</v>
      </c>
      <c r="L47" s="7">
        <v>2.444</v>
      </c>
      <c r="M47" s="7">
        <v>3.5510000000000002</v>
      </c>
      <c r="N47" s="7">
        <v>9.6660000000000004</v>
      </c>
      <c r="O47" s="7">
        <v>2.0550000000000002</v>
      </c>
      <c r="P47" s="7">
        <v>41.616999999999997</v>
      </c>
      <c r="Q47" s="7">
        <v>21.218</v>
      </c>
      <c r="R47" s="7">
        <v>1.6639999999999999</v>
      </c>
      <c r="S47" s="7">
        <v>7.4649999999999999</v>
      </c>
      <c r="T47" s="7">
        <v>36.359000000000002</v>
      </c>
      <c r="U47" s="7">
        <v>1.4970000000000001</v>
      </c>
      <c r="V47" s="7">
        <v>5.641</v>
      </c>
      <c r="W47" s="7">
        <v>3.202</v>
      </c>
      <c r="X47" s="7">
        <v>13.077999999999999</v>
      </c>
      <c r="Y47" s="7">
        <v>41.241999999999997</v>
      </c>
      <c r="Z47" s="7">
        <v>6.649</v>
      </c>
      <c r="AA47" s="7">
        <v>6.2990000000000004</v>
      </c>
      <c r="AB47" s="7">
        <v>63.613999999999997</v>
      </c>
      <c r="AC47" s="7">
        <v>2.6520000000000001</v>
      </c>
      <c r="AD47" s="7">
        <v>13.561999999999999</v>
      </c>
      <c r="AE47" s="7">
        <v>58.156999999999996</v>
      </c>
      <c r="AF47" s="7">
        <v>12.273999999999999</v>
      </c>
      <c r="AG47" s="7">
        <v>18.975000000000001</v>
      </c>
      <c r="AH47" s="7">
        <v>29.047000000000001</v>
      </c>
      <c r="AI47" s="7">
        <v>2.5449999999999999</v>
      </c>
    </row>
    <row r="48" spans="1:35">
      <c r="A48" s="5">
        <v>40245</v>
      </c>
      <c r="B48" s="7">
        <v>17.079999999999998</v>
      </c>
      <c r="C48" s="7">
        <v>13.074999999999999</v>
      </c>
      <c r="D48" s="7">
        <v>10.535</v>
      </c>
      <c r="E48" s="7">
        <v>18.242999999999999</v>
      </c>
      <c r="F48" s="7">
        <v>17.478000000000002</v>
      </c>
      <c r="G48" s="7">
        <v>2.742</v>
      </c>
      <c r="H48" s="7">
        <v>3.4369999999999998</v>
      </c>
      <c r="I48" s="7">
        <v>1.635</v>
      </c>
      <c r="J48" s="7">
        <v>25.574999999999999</v>
      </c>
      <c r="K48" s="7">
        <v>28.344000000000001</v>
      </c>
      <c r="L48" s="7">
        <v>2.4119999999999999</v>
      </c>
      <c r="M48" s="7">
        <v>3.52</v>
      </c>
      <c r="N48" s="7">
        <v>9.6300000000000008</v>
      </c>
      <c r="O48" s="7">
        <v>2.04</v>
      </c>
      <c r="P48" s="7">
        <v>41.155000000000001</v>
      </c>
      <c r="Q48" s="7">
        <v>20.707999999999998</v>
      </c>
      <c r="R48" s="7">
        <v>1.6519999999999999</v>
      </c>
      <c r="S48" s="7">
        <v>7.407</v>
      </c>
      <c r="T48" s="7">
        <v>36.104999999999997</v>
      </c>
      <c r="U48" s="7">
        <v>1.484</v>
      </c>
      <c r="V48" s="7">
        <v>5.609</v>
      </c>
      <c r="W48" s="7">
        <v>3.1840000000000002</v>
      </c>
      <c r="X48" s="7">
        <v>13.132</v>
      </c>
      <c r="Y48" s="7">
        <v>40.853999999999999</v>
      </c>
      <c r="Z48" s="7">
        <v>6.6109999999999998</v>
      </c>
      <c r="AA48" s="7">
        <v>6.2519999999999998</v>
      </c>
      <c r="AB48" s="7">
        <v>62.972999999999999</v>
      </c>
      <c r="AC48" s="7">
        <v>2.6419999999999999</v>
      </c>
      <c r="AD48" s="7">
        <v>13.38</v>
      </c>
      <c r="AE48" s="7">
        <v>57.271000000000001</v>
      </c>
      <c r="AF48" s="7">
        <v>12.242000000000001</v>
      </c>
      <c r="AG48" s="7">
        <v>18.715</v>
      </c>
      <c r="AH48" s="7">
        <v>28.663</v>
      </c>
      <c r="AI48" s="7">
        <v>2.54</v>
      </c>
    </row>
    <row r="49" spans="1:35">
      <c r="A49" s="5">
        <v>40246</v>
      </c>
      <c r="B49" s="7">
        <v>17.184999999999999</v>
      </c>
      <c r="C49" s="7">
        <v>13.124000000000001</v>
      </c>
      <c r="D49" s="7">
        <v>10.548999999999999</v>
      </c>
      <c r="E49" s="7">
        <v>18.384</v>
      </c>
      <c r="F49" s="7">
        <v>17.550999999999998</v>
      </c>
      <c r="G49" s="7">
        <v>2.774</v>
      </c>
      <c r="H49" s="7">
        <v>3.4489999999999998</v>
      </c>
      <c r="I49" s="7">
        <v>1.641</v>
      </c>
      <c r="J49" s="7">
        <v>25.67</v>
      </c>
      <c r="K49" s="7">
        <v>28.321000000000002</v>
      </c>
      <c r="L49" s="7">
        <v>2.44</v>
      </c>
      <c r="M49" s="7">
        <v>3.5339999999999998</v>
      </c>
      <c r="N49" s="7">
        <v>9.6020000000000003</v>
      </c>
      <c r="O49" s="7">
        <v>2.0590000000000002</v>
      </c>
      <c r="P49" s="7">
        <v>41.518999999999998</v>
      </c>
      <c r="Q49" s="7">
        <v>21.09</v>
      </c>
      <c r="R49" s="7">
        <v>1.669</v>
      </c>
      <c r="S49" s="7">
        <v>7.4349999999999996</v>
      </c>
      <c r="T49" s="7">
        <v>36.238999999999997</v>
      </c>
      <c r="U49" s="7">
        <v>1.492</v>
      </c>
      <c r="V49" s="7">
        <v>5.6669999999999998</v>
      </c>
      <c r="W49" s="7">
        <v>3.1920000000000002</v>
      </c>
      <c r="X49" s="7">
        <v>13.206</v>
      </c>
      <c r="Y49" s="7">
        <v>41.41</v>
      </c>
      <c r="Z49" s="7">
        <v>6.5910000000000002</v>
      </c>
      <c r="AA49" s="7">
        <v>6.2610000000000001</v>
      </c>
      <c r="AB49" s="7">
        <v>63.542000000000002</v>
      </c>
      <c r="AC49" s="7">
        <v>2.6389999999999998</v>
      </c>
      <c r="AD49" s="7">
        <v>13.519</v>
      </c>
      <c r="AE49" s="7">
        <v>57.843000000000004</v>
      </c>
      <c r="AF49" s="7">
        <v>12.285</v>
      </c>
      <c r="AG49" s="7">
        <v>18.934999999999999</v>
      </c>
      <c r="AH49" s="7">
        <v>28.931999999999999</v>
      </c>
      <c r="AI49" s="7">
        <v>2.5419999999999998</v>
      </c>
    </row>
    <row r="50" spans="1:35">
      <c r="A50" s="5">
        <v>40247</v>
      </c>
      <c r="B50" s="7">
        <v>17.244</v>
      </c>
      <c r="C50" s="7">
        <v>13.097</v>
      </c>
      <c r="D50" s="7">
        <v>10.605</v>
      </c>
      <c r="E50" s="7">
        <v>18.34</v>
      </c>
      <c r="F50" s="7">
        <v>17.515000000000001</v>
      </c>
      <c r="G50" s="7">
        <v>2.758</v>
      </c>
      <c r="H50" s="7">
        <v>3.4430000000000001</v>
      </c>
      <c r="I50" s="7">
        <v>1.637</v>
      </c>
      <c r="J50" s="7">
        <v>25.62</v>
      </c>
      <c r="K50" s="7">
        <v>28.116</v>
      </c>
      <c r="L50" s="7">
        <v>2.4260000000000002</v>
      </c>
      <c r="M50" s="7">
        <v>3.5259999999999998</v>
      </c>
      <c r="N50" s="7">
        <v>9.5969999999999995</v>
      </c>
      <c r="O50" s="7">
        <v>2.0529999999999999</v>
      </c>
      <c r="P50" s="7">
        <v>41.478000000000002</v>
      </c>
      <c r="Q50" s="7">
        <v>20.798999999999999</v>
      </c>
      <c r="R50" s="7">
        <v>1.6639999999999999</v>
      </c>
      <c r="S50" s="7">
        <v>7.42</v>
      </c>
      <c r="T50" s="7">
        <v>36.186</v>
      </c>
      <c r="U50" s="7">
        <v>1.492</v>
      </c>
      <c r="V50" s="7">
        <v>5.6680000000000001</v>
      </c>
      <c r="W50" s="7">
        <v>3.1970000000000001</v>
      </c>
      <c r="X50" s="7">
        <v>13.3</v>
      </c>
      <c r="Y50" s="7">
        <v>41.256999999999998</v>
      </c>
      <c r="Z50" s="7">
        <v>6.6369999999999996</v>
      </c>
      <c r="AA50" s="7">
        <v>6.2560000000000002</v>
      </c>
      <c r="AB50" s="7">
        <v>63.591000000000001</v>
      </c>
      <c r="AC50" s="7">
        <v>2.6360000000000001</v>
      </c>
      <c r="AD50" s="7">
        <v>13.459</v>
      </c>
      <c r="AE50" s="7">
        <v>57.643999999999998</v>
      </c>
      <c r="AF50" s="7">
        <v>12.238</v>
      </c>
      <c r="AG50" s="7">
        <v>18.824000000000002</v>
      </c>
      <c r="AH50" s="7">
        <v>28.774999999999999</v>
      </c>
      <c r="AI50" s="7">
        <v>2.5430000000000001</v>
      </c>
    </row>
    <row r="51" spans="1:35">
      <c r="A51" s="5">
        <v>40248</v>
      </c>
      <c r="B51" s="7">
        <v>17.134</v>
      </c>
      <c r="C51" s="7">
        <v>13.066000000000001</v>
      </c>
      <c r="D51" s="7">
        <v>10.584</v>
      </c>
      <c r="E51" s="7">
        <v>18.222999999999999</v>
      </c>
      <c r="F51" s="7">
        <v>17.48</v>
      </c>
      <c r="G51" s="7">
        <v>2.7410000000000001</v>
      </c>
      <c r="H51" s="7">
        <v>3.4350000000000001</v>
      </c>
      <c r="I51" s="7">
        <v>1.6339999999999999</v>
      </c>
      <c r="J51" s="7">
        <v>25.56</v>
      </c>
      <c r="K51" s="7">
        <v>28.129000000000001</v>
      </c>
      <c r="L51" s="7">
        <v>2.411</v>
      </c>
      <c r="M51" s="7">
        <v>3.5179999999999998</v>
      </c>
      <c r="N51" s="7">
        <v>9.5809999999999995</v>
      </c>
      <c r="O51" s="7">
        <v>2.036</v>
      </c>
      <c r="P51" s="7">
        <v>41.018000000000001</v>
      </c>
      <c r="Q51" s="7">
        <v>20.640999999999998</v>
      </c>
      <c r="R51" s="7">
        <v>1.651</v>
      </c>
      <c r="S51" s="7">
        <v>7.4029999999999996</v>
      </c>
      <c r="T51" s="7">
        <v>36.098999999999997</v>
      </c>
      <c r="U51" s="7">
        <v>1.486</v>
      </c>
      <c r="V51" s="7">
        <v>5.6379999999999999</v>
      </c>
      <c r="W51" s="7">
        <v>3.19</v>
      </c>
      <c r="X51" s="7">
        <v>13.115</v>
      </c>
      <c r="Y51" s="7">
        <v>40.945999999999998</v>
      </c>
      <c r="Z51" s="7">
        <v>6.5519999999999996</v>
      </c>
      <c r="AA51" s="7">
        <v>6.2409999999999997</v>
      </c>
      <c r="AB51" s="7">
        <v>63.466000000000001</v>
      </c>
      <c r="AC51" s="7">
        <v>2.6280000000000001</v>
      </c>
      <c r="AD51" s="7">
        <v>13.382</v>
      </c>
      <c r="AE51" s="7">
        <v>57.220999999999997</v>
      </c>
      <c r="AF51" s="7">
        <v>12.194000000000001</v>
      </c>
      <c r="AG51" s="7">
        <v>18.71</v>
      </c>
      <c r="AH51" s="7">
        <v>28.635000000000002</v>
      </c>
      <c r="AI51" s="7">
        <v>2.5179999999999998</v>
      </c>
    </row>
    <row r="52" spans="1:35">
      <c r="A52" s="5">
        <v>40249</v>
      </c>
      <c r="B52" s="7">
        <v>17.021999999999998</v>
      </c>
      <c r="C52" s="7">
        <v>13.045999999999999</v>
      </c>
      <c r="D52" s="7">
        <v>10.526</v>
      </c>
      <c r="E52" s="7">
        <v>18.209</v>
      </c>
      <c r="F52" s="7">
        <v>17.478000000000002</v>
      </c>
      <c r="G52" s="7">
        <v>2.7160000000000002</v>
      </c>
      <c r="H52" s="7">
        <v>3.4289999999999998</v>
      </c>
      <c r="I52" s="7">
        <v>1.631</v>
      </c>
      <c r="J52" s="7">
        <v>25.515000000000001</v>
      </c>
      <c r="K52" s="7">
        <v>28.091000000000001</v>
      </c>
      <c r="L52" s="7">
        <v>2.3889999999999998</v>
      </c>
      <c r="M52" s="7">
        <v>3.5139999999999998</v>
      </c>
      <c r="N52" s="7">
        <v>9.5890000000000004</v>
      </c>
      <c r="O52" s="7">
        <v>2.0249999999999999</v>
      </c>
      <c r="P52" s="7">
        <v>40.795999999999999</v>
      </c>
      <c r="Q52" s="7">
        <v>20.483000000000001</v>
      </c>
      <c r="R52" s="7">
        <v>1.643</v>
      </c>
      <c r="S52" s="7">
        <v>7.39</v>
      </c>
      <c r="T52" s="7">
        <v>36.027999999999999</v>
      </c>
      <c r="U52" s="7">
        <v>1.478</v>
      </c>
      <c r="V52" s="7">
        <v>5.6050000000000004</v>
      </c>
      <c r="W52" s="7">
        <v>3.1789999999999998</v>
      </c>
      <c r="X52" s="7">
        <v>13.03</v>
      </c>
      <c r="Y52" s="7">
        <v>40.594999999999999</v>
      </c>
      <c r="Z52" s="7">
        <v>6.5410000000000004</v>
      </c>
      <c r="AA52" s="7">
        <v>6.2350000000000003</v>
      </c>
      <c r="AB52" s="7">
        <v>63.295000000000002</v>
      </c>
      <c r="AC52" s="7">
        <v>2.6230000000000002</v>
      </c>
      <c r="AD52" s="7">
        <v>13.303000000000001</v>
      </c>
      <c r="AE52" s="7">
        <v>56.94</v>
      </c>
      <c r="AF52" s="7">
        <v>12.14</v>
      </c>
      <c r="AG52" s="7">
        <v>18.535</v>
      </c>
      <c r="AH52" s="7">
        <v>28.494</v>
      </c>
      <c r="AI52" s="7">
        <v>2.5099999999999998</v>
      </c>
    </row>
    <row r="53" spans="1:35">
      <c r="A53" s="5">
        <v>40252</v>
      </c>
      <c r="B53" s="7">
        <v>16.966999999999999</v>
      </c>
      <c r="C53" s="7">
        <v>13.03</v>
      </c>
      <c r="D53" s="7">
        <v>10.55</v>
      </c>
      <c r="E53" s="7">
        <v>18.236999999999998</v>
      </c>
      <c r="F53" s="7">
        <v>17.542000000000002</v>
      </c>
      <c r="G53" s="7">
        <v>2.7240000000000002</v>
      </c>
      <c r="H53" s="7">
        <v>3.4249999999999998</v>
      </c>
      <c r="I53" s="7">
        <v>1.629</v>
      </c>
      <c r="J53" s="7">
        <v>25.484999999999999</v>
      </c>
      <c r="K53" s="7">
        <v>27.992000000000001</v>
      </c>
      <c r="L53" s="7">
        <v>2.3969999999999998</v>
      </c>
      <c r="M53" s="7">
        <v>3.508</v>
      </c>
      <c r="N53" s="7">
        <v>9.6370000000000005</v>
      </c>
      <c r="O53" s="7">
        <v>2.0289999999999999</v>
      </c>
      <c r="P53" s="7">
        <v>40.784999999999997</v>
      </c>
      <c r="Q53" s="7">
        <v>20.5</v>
      </c>
      <c r="R53" s="7">
        <v>1.639</v>
      </c>
      <c r="S53" s="7">
        <v>7.3810000000000002</v>
      </c>
      <c r="T53" s="7">
        <v>36.018999999999998</v>
      </c>
      <c r="U53" s="7">
        <v>1.4810000000000001</v>
      </c>
      <c r="V53" s="7">
        <v>5.6</v>
      </c>
      <c r="W53" s="7">
        <v>3.18</v>
      </c>
      <c r="X53" s="7">
        <v>13.022</v>
      </c>
      <c r="Y53" s="7">
        <v>40.692999999999998</v>
      </c>
      <c r="Z53" s="7">
        <v>6.5439999999999996</v>
      </c>
      <c r="AA53" s="7">
        <v>6.234</v>
      </c>
      <c r="AB53" s="7">
        <v>63.277000000000001</v>
      </c>
      <c r="AC53" s="7">
        <v>2.6240000000000001</v>
      </c>
      <c r="AD53" s="7">
        <v>13.313000000000001</v>
      </c>
      <c r="AE53" s="7">
        <v>57.118000000000002</v>
      </c>
      <c r="AF53" s="7">
        <v>12.182</v>
      </c>
      <c r="AG53" s="7">
        <v>18.594999999999999</v>
      </c>
      <c r="AH53" s="7">
        <v>28.51</v>
      </c>
      <c r="AI53" s="7">
        <v>2.5129999999999999</v>
      </c>
    </row>
    <row r="54" spans="1:35">
      <c r="A54" s="5">
        <v>40253</v>
      </c>
      <c r="B54" s="7">
        <v>16.994</v>
      </c>
      <c r="C54" s="7">
        <v>13.038</v>
      </c>
      <c r="D54" s="7">
        <v>10.545</v>
      </c>
      <c r="E54" s="7">
        <v>18.285</v>
      </c>
      <c r="F54" s="7">
        <v>17.564</v>
      </c>
      <c r="G54" s="7">
        <v>2.722</v>
      </c>
      <c r="H54" s="7">
        <v>3.427</v>
      </c>
      <c r="I54" s="7">
        <v>1.63</v>
      </c>
      <c r="J54" s="7">
        <v>25.5</v>
      </c>
      <c r="K54" s="7">
        <v>28.111999999999998</v>
      </c>
      <c r="L54" s="7">
        <v>2.3940000000000001</v>
      </c>
      <c r="M54" s="7">
        <v>3.5179999999999998</v>
      </c>
      <c r="N54" s="7">
        <v>9.66</v>
      </c>
      <c r="O54" s="7">
        <v>2.0270000000000001</v>
      </c>
      <c r="P54" s="7">
        <v>40.844999999999999</v>
      </c>
      <c r="Q54" s="7">
        <v>20.524999999999999</v>
      </c>
      <c r="R54" s="7">
        <v>1.639</v>
      </c>
      <c r="S54" s="7">
        <v>7.3849999999999998</v>
      </c>
      <c r="T54" s="7">
        <v>36.031999999999996</v>
      </c>
      <c r="U54" s="7">
        <v>1.482</v>
      </c>
      <c r="V54" s="7">
        <v>5.5990000000000002</v>
      </c>
      <c r="W54" s="7">
        <v>3.1819999999999999</v>
      </c>
      <c r="X54" s="7">
        <v>13.092000000000001</v>
      </c>
      <c r="Y54" s="7">
        <v>40.661999999999999</v>
      </c>
      <c r="Z54" s="7">
        <v>6.56</v>
      </c>
      <c r="AA54" s="7">
        <v>6.2359999999999998</v>
      </c>
      <c r="AB54" s="7">
        <v>63.351999999999997</v>
      </c>
      <c r="AC54" s="7">
        <v>2.6219999999999999</v>
      </c>
      <c r="AD54" s="7">
        <v>13.311</v>
      </c>
      <c r="AE54" s="7">
        <v>57.302999999999997</v>
      </c>
      <c r="AF54" s="7">
        <v>12.176</v>
      </c>
      <c r="AG54" s="7">
        <v>18.581</v>
      </c>
      <c r="AH54" s="7">
        <v>28.501999999999999</v>
      </c>
      <c r="AI54" s="7">
        <v>2.516</v>
      </c>
    </row>
    <row r="55" spans="1:35">
      <c r="A55" s="5">
        <v>40254</v>
      </c>
      <c r="B55" s="7">
        <v>17.047999999999998</v>
      </c>
      <c r="C55" s="7">
        <v>12.986000000000001</v>
      </c>
      <c r="D55" s="7">
        <v>10.486000000000001</v>
      </c>
      <c r="E55" s="7">
        <v>18.271999999999998</v>
      </c>
      <c r="F55" s="7">
        <v>17.504000000000001</v>
      </c>
      <c r="G55" s="7">
        <v>2.7050000000000001</v>
      </c>
      <c r="H55" s="7">
        <v>3.4140000000000001</v>
      </c>
      <c r="I55" s="7">
        <v>1.623</v>
      </c>
      <c r="J55" s="7">
        <v>25.4</v>
      </c>
      <c r="K55" s="7">
        <v>28.34</v>
      </c>
      <c r="L55" s="7">
        <v>2.379</v>
      </c>
      <c r="M55" s="7">
        <v>3.4990000000000001</v>
      </c>
      <c r="N55" s="7">
        <v>9.6850000000000005</v>
      </c>
      <c r="O55" s="7">
        <v>2.0270000000000001</v>
      </c>
      <c r="P55" s="7">
        <v>40.715000000000003</v>
      </c>
      <c r="Q55" s="7">
        <v>20.408999999999999</v>
      </c>
      <c r="R55" s="7">
        <v>1.6359999999999999</v>
      </c>
      <c r="S55" s="7">
        <v>7.3559999999999999</v>
      </c>
      <c r="T55" s="7">
        <v>35.887999999999998</v>
      </c>
      <c r="U55" s="7">
        <v>1.4790000000000001</v>
      </c>
      <c r="V55" s="7">
        <v>5.5970000000000004</v>
      </c>
      <c r="W55" s="7">
        <v>3.17</v>
      </c>
      <c r="X55" s="7">
        <v>13.21</v>
      </c>
      <c r="Y55" s="7">
        <v>40.512</v>
      </c>
      <c r="Z55" s="7">
        <v>6.5679999999999996</v>
      </c>
      <c r="AA55" s="7">
        <v>6.2240000000000002</v>
      </c>
      <c r="AB55" s="7">
        <v>63.283000000000001</v>
      </c>
      <c r="AC55" s="7">
        <v>2.6080000000000001</v>
      </c>
      <c r="AD55" s="7">
        <v>13.252000000000001</v>
      </c>
      <c r="AE55" s="7">
        <v>57.127000000000002</v>
      </c>
      <c r="AF55" s="7">
        <v>12.196999999999999</v>
      </c>
      <c r="AG55" s="7">
        <v>18.463000000000001</v>
      </c>
      <c r="AH55" s="7">
        <v>28.402999999999999</v>
      </c>
      <c r="AI55" s="7">
        <v>2.536</v>
      </c>
    </row>
    <row r="56" spans="1:35">
      <c r="A56" s="5">
        <v>40255</v>
      </c>
      <c r="B56" s="7">
        <v>17.056000000000001</v>
      </c>
      <c r="C56" s="7">
        <v>12.926</v>
      </c>
      <c r="D56" s="7">
        <v>10.406000000000001</v>
      </c>
      <c r="E56" s="7">
        <v>18.314</v>
      </c>
      <c r="F56" s="7">
        <v>17.465</v>
      </c>
      <c r="G56" s="7">
        <v>2.7109999999999999</v>
      </c>
      <c r="H56" s="7">
        <v>3.3980000000000001</v>
      </c>
      <c r="I56" s="7">
        <v>1.6160000000000001</v>
      </c>
      <c r="J56" s="7">
        <v>25.285</v>
      </c>
      <c r="K56" s="7">
        <v>28.280999999999999</v>
      </c>
      <c r="L56" s="7">
        <v>2.3839999999999999</v>
      </c>
      <c r="M56" s="7">
        <v>3.484</v>
      </c>
      <c r="N56" s="7">
        <v>9.6539999999999999</v>
      </c>
      <c r="O56" s="7">
        <v>2.028</v>
      </c>
      <c r="P56" s="7">
        <v>40.709000000000003</v>
      </c>
      <c r="Q56" s="7">
        <v>20.498999999999999</v>
      </c>
      <c r="R56" s="7">
        <v>1.6319999999999999</v>
      </c>
      <c r="S56" s="7">
        <v>7.3230000000000004</v>
      </c>
      <c r="T56" s="7">
        <v>35.706000000000003</v>
      </c>
      <c r="U56" s="7">
        <v>1.484</v>
      </c>
      <c r="V56" s="7">
        <v>5.6</v>
      </c>
      <c r="W56" s="7">
        <v>3.16</v>
      </c>
      <c r="X56" s="7">
        <v>13.260999999999999</v>
      </c>
      <c r="Y56" s="7">
        <v>40.521999999999998</v>
      </c>
      <c r="Z56" s="7">
        <v>6.5289999999999999</v>
      </c>
      <c r="AA56" s="7">
        <v>6.202</v>
      </c>
      <c r="AB56" s="7">
        <v>63.264000000000003</v>
      </c>
      <c r="AC56" s="7">
        <v>2.601</v>
      </c>
      <c r="AD56" s="7">
        <v>13.276</v>
      </c>
      <c r="AE56" s="7">
        <v>57.304000000000002</v>
      </c>
      <c r="AF56" s="7">
        <v>12.147</v>
      </c>
      <c r="AG56" s="7">
        <v>18.504000000000001</v>
      </c>
      <c r="AH56" s="7">
        <v>28.466000000000001</v>
      </c>
      <c r="AI56" s="7">
        <v>2.5310000000000001</v>
      </c>
    </row>
    <row r="57" spans="1:35">
      <c r="A57" s="5">
        <v>40256</v>
      </c>
      <c r="B57" s="7">
        <v>17.221</v>
      </c>
      <c r="C57" s="7">
        <v>12.97</v>
      </c>
      <c r="D57" s="7">
        <v>10.445</v>
      </c>
      <c r="E57" s="7">
        <v>18.562000000000001</v>
      </c>
      <c r="F57" s="7">
        <v>17.643000000000001</v>
      </c>
      <c r="G57" s="7">
        <v>2.742</v>
      </c>
      <c r="H57" s="7">
        <v>3.4089999999999998</v>
      </c>
      <c r="I57" s="7">
        <v>1.621</v>
      </c>
      <c r="J57" s="7">
        <v>25.364999999999998</v>
      </c>
      <c r="K57" s="7">
        <v>28.367000000000001</v>
      </c>
      <c r="L57" s="7">
        <v>2.4119999999999999</v>
      </c>
      <c r="M57" s="7">
        <v>3.4950000000000001</v>
      </c>
      <c r="N57" s="7">
        <v>9.6519999999999992</v>
      </c>
      <c r="O57" s="7">
        <v>2.056</v>
      </c>
      <c r="P57" s="7">
        <v>41.131</v>
      </c>
      <c r="Q57" s="7">
        <v>20.643999999999998</v>
      </c>
      <c r="R57" s="7">
        <v>1.651</v>
      </c>
      <c r="S57" s="7">
        <v>7.3460000000000001</v>
      </c>
      <c r="T57" s="7">
        <v>35.831000000000003</v>
      </c>
      <c r="U57" s="7">
        <v>1.4950000000000001</v>
      </c>
      <c r="V57" s="7">
        <v>5.6609999999999996</v>
      </c>
      <c r="W57" s="7">
        <v>3.1829999999999998</v>
      </c>
      <c r="X57" s="7">
        <v>13.319000000000001</v>
      </c>
      <c r="Y57" s="7">
        <v>41.128</v>
      </c>
      <c r="Z57" s="7">
        <v>6.5369999999999999</v>
      </c>
      <c r="AA57" s="7">
        <v>6.2130000000000001</v>
      </c>
      <c r="AB57" s="7">
        <v>63.933999999999997</v>
      </c>
      <c r="AC57" s="7">
        <v>2.621</v>
      </c>
      <c r="AD57" s="7">
        <v>13.401</v>
      </c>
      <c r="AE57" s="7">
        <v>57.933</v>
      </c>
      <c r="AF57" s="7">
        <v>12.205</v>
      </c>
      <c r="AG57" s="7">
        <v>18.715</v>
      </c>
      <c r="AH57" s="7">
        <v>28.603000000000002</v>
      </c>
      <c r="AI57" s="7">
        <v>2.5619999999999998</v>
      </c>
    </row>
    <row r="58" spans="1:35">
      <c r="A58" s="5">
        <v>40259</v>
      </c>
      <c r="B58" s="7">
        <v>17.184000000000001</v>
      </c>
      <c r="C58" s="7">
        <v>13.016</v>
      </c>
      <c r="D58" s="7">
        <v>10.446999999999999</v>
      </c>
      <c r="E58" s="7">
        <v>18.460999999999999</v>
      </c>
      <c r="F58" s="7">
        <v>17.744</v>
      </c>
      <c r="G58" s="7">
        <v>2.7679999999999998</v>
      </c>
      <c r="H58" s="7">
        <v>3.4220000000000002</v>
      </c>
      <c r="I58" s="7">
        <v>1.6279999999999999</v>
      </c>
      <c r="J58" s="7">
        <v>25.465</v>
      </c>
      <c r="K58" s="7">
        <v>28.311</v>
      </c>
      <c r="L58" s="7">
        <v>2.4350000000000001</v>
      </c>
      <c r="M58" s="7">
        <v>3.5059999999999998</v>
      </c>
      <c r="N58" s="7">
        <v>9.5990000000000002</v>
      </c>
      <c r="O58" s="7">
        <v>2.0720000000000001</v>
      </c>
      <c r="P58" s="7">
        <v>41.457999999999998</v>
      </c>
      <c r="Q58" s="7">
        <v>20.998999999999999</v>
      </c>
      <c r="R58" s="7">
        <v>1.6639999999999999</v>
      </c>
      <c r="S58" s="7">
        <v>7.375</v>
      </c>
      <c r="T58" s="7">
        <v>35.97</v>
      </c>
      <c r="U58" s="7">
        <v>1.4910000000000001</v>
      </c>
      <c r="V58" s="7">
        <v>5.6879999999999997</v>
      </c>
      <c r="W58" s="7">
        <v>3.1640000000000001</v>
      </c>
      <c r="X58" s="7">
        <v>13.25</v>
      </c>
      <c r="Y58" s="7">
        <v>41.375999999999998</v>
      </c>
      <c r="Z58" s="7">
        <v>6.4859999999999998</v>
      </c>
      <c r="AA58" s="7">
        <v>6.2229999999999999</v>
      </c>
      <c r="AB58" s="7">
        <v>63.728000000000002</v>
      </c>
      <c r="AC58" s="7">
        <v>2.61</v>
      </c>
      <c r="AD58" s="7">
        <v>13.454000000000001</v>
      </c>
      <c r="AE58" s="7">
        <v>58.401000000000003</v>
      </c>
      <c r="AF58" s="7">
        <v>12.192</v>
      </c>
      <c r="AG58" s="7">
        <v>18.899000000000001</v>
      </c>
      <c r="AH58" s="7">
        <v>28.806999999999999</v>
      </c>
      <c r="AI58" s="7">
        <v>2.5590000000000002</v>
      </c>
    </row>
    <row r="59" spans="1:35">
      <c r="A59" s="5">
        <v>40260</v>
      </c>
      <c r="B59" s="7">
        <v>17.268000000000001</v>
      </c>
      <c r="C59" s="7">
        <v>13.013999999999999</v>
      </c>
      <c r="D59" s="7">
        <v>10.569000000000001</v>
      </c>
      <c r="E59" s="7">
        <v>18.475000000000001</v>
      </c>
      <c r="F59" s="7">
        <v>17.766999999999999</v>
      </c>
      <c r="G59" s="7">
        <v>2.758</v>
      </c>
      <c r="H59" s="7">
        <v>3.42</v>
      </c>
      <c r="I59" s="7">
        <v>1.627</v>
      </c>
      <c r="J59" s="7">
        <v>25.45</v>
      </c>
      <c r="K59" s="7">
        <v>28.271000000000001</v>
      </c>
      <c r="L59" s="7">
        <v>2.4249999999999998</v>
      </c>
      <c r="M59" s="7">
        <v>3.5049999999999999</v>
      </c>
      <c r="N59" s="7">
        <v>9.6170000000000009</v>
      </c>
      <c r="O59" s="7">
        <v>2.0659999999999998</v>
      </c>
      <c r="P59" s="7">
        <v>41.329000000000001</v>
      </c>
      <c r="Q59" s="7">
        <v>20.835999999999999</v>
      </c>
      <c r="R59" s="7">
        <v>1.6559999999999999</v>
      </c>
      <c r="S59" s="7">
        <v>7.3710000000000004</v>
      </c>
      <c r="T59" s="7">
        <v>35.944000000000003</v>
      </c>
      <c r="U59" s="7">
        <v>1.504</v>
      </c>
      <c r="V59" s="7">
        <v>5.6719999999999997</v>
      </c>
      <c r="W59" s="7">
        <v>3.1640000000000001</v>
      </c>
      <c r="X59" s="7">
        <v>13.275</v>
      </c>
      <c r="Y59" s="7">
        <v>41.292999999999999</v>
      </c>
      <c r="Z59" s="7">
        <v>6.5339999999999998</v>
      </c>
      <c r="AA59" s="7">
        <v>6.25</v>
      </c>
      <c r="AB59" s="7">
        <v>63.816000000000003</v>
      </c>
      <c r="AC59" s="7">
        <v>2.6160000000000001</v>
      </c>
      <c r="AD59" s="7">
        <v>13.435</v>
      </c>
      <c r="AE59" s="7">
        <v>58.238999999999997</v>
      </c>
      <c r="AF59" s="7">
        <v>12.202999999999999</v>
      </c>
      <c r="AG59" s="7">
        <v>18.827000000000002</v>
      </c>
      <c r="AH59" s="7">
        <v>28.698</v>
      </c>
      <c r="AI59" s="7">
        <v>2.5670000000000002</v>
      </c>
    </row>
    <row r="60" spans="1:35">
      <c r="A60" s="5">
        <v>40261</v>
      </c>
      <c r="B60" s="7">
        <v>17.312999999999999</v>
      </c>
      <c r="C60" s="7">
        <v>12.976000000000001</v>
      </c>
      <c r="D60" s="7">
        <v>10.621</v>
      </c>
      <c r="E60" s="7">
        <v>18.59</v>
      </c>
      <c r="F60" s="7">
        <v>17.763999999999999</v>
      </c>
      <c r="G60" s="7">
        <v>2.786</v>
      </c>
      <c r="H60" s="7">
        <v>3.41</v>
      </c>
      <c r="I60" s="7">
        <v>1.6220000000000001</v>
      </c>
      <c r="J60" s="7">
        <v>25.375</v>
      </c>
      <c r="K60" s="7">
        <v>28.364000000000001</v>
      </c>
      <c r="L60" s="7">
        <v>2.4510000000000001</v>
      </c>
      <c r="M60" s="7">
        <v>3.4940000000000002</v>
      </c>
      <c r="N60" s="7">
        <v>9.6110000000000007</v>
      </c>
      <c r="O60" s="7">
        <v>2.0840000000000001</v>
      </c>
      <c r="P60" s="7">
        <v>41.826000000000001</v>
      </c>
      <c r="Q60" s="7">
        <v>20.692</v>
      </c>
      <c r="R60" s="7">
        <v>1.671</v>
      </c>
      <c r="S60" s="7">
        <v>7.3490000000000002</v>
      </c>
      <c r="T60" s="7">
        <v>35.844999999999999</v>
      </c>
      <c r="U60" s="7">
        <v>1.518</v>
      </c>
      <c r="V60" s="7">
        <v>5.7329999999999997</v>
      </c>
      <c r="W60" s="7">
        <v>3.161</v>
      </c>
      <c r="X60" s="7">
        <v>13.337999999999999</v>
      </c>
      <c r="Y60" s="7">
        <v>41.734000000000002</v>
      </c>
      <c r="Z60" s="7">
        <v>6.5259999999999998</v>
      </c>
      <c r="AA60" s="7">
        <v>6.2370000000000001</v>
      </c>
      <c r="AB60" s="7">
        <v>64.037999999999997</v>
      </c>
      <c r="AC60" s="7">
        <v>2.6179999999999999</v>
      </c>
      <c r="AD60" s="7">
        <v>13.538</v>
      </c>
      <c r="AE60" s="7">
        <v>58.768000000000001</v>
      </c>
      <c r="AF60" s="7">
        <v>12.31</v>
      </c>
      <c r="AG60" s="7">
        <v>19.02</v>
      </c>
      <c r="AH60" s="7">
        <v>28.83</v>
      </c>
      <c r="AI60" s="7">
        <v>2.5760000000000001</v>
      </c>
    </row>
    <row r="61" spans="1:35">
      <c r="A61" s="5">
        <v>40262</v>
      </c>
      <c r="B61" s="7">
        <v>17.346</v>
      </c>
      <c r="C61" s="7">
        <v>12.965</v>
      </c>
      <c r="D61" s="7">
        <v>10.59</v>
      </c>
      <c r="E61" s="7">
        <v>18.661000000000001</v>
      </c>
      <c r="F61" s="7">
        <v>17.760000000000002</v>
      </c>
      <c r="G61" s="7">
        <v>2.7810000000000001</v>
      </c>
      <c r="H61" s="7">
        <v>3.4079999999999999</v>
      </c>
      <c r="I61" s="7">
        <v>1.621</v>
      </c>
      <c r="J61" s="7">
        <v>25.36</v>
      </c>
      <c r="K61" s="7">
        <v>28.355</v>
      </c>
      <c r="L61" s="7">
        <v>2.4460000000000002</v>
      </c>
      <c r="M61" s="7">
        <v>3.492</v>
      </c>
      <c r="N61" s="7">
        <v>9.6180000000000003</v>
      </c>
      <c r="O61" s="7">
        <v>2.08</v>
      </c>
      <c r="P61" s="7">
        <v>41.726999999999997</v>
      </c>
      <c r="Q61" s="7">
        <v>20.544</v>
      </c>
      <c r="R61" s="7">
        <v>1.6619999999999999</v>
      </c>
      <c r="S61" s="7">
        <v>7.3449999999999998</v>
      </c>
      <c r="T61" s="7">
        <v>35.85</v>
      </c>
      <c r="U61" s="7">
        <v>1.516</v>
      </c>
      <c r="V61" s="7">
        <v>5.7240000000000002</v>
      </c>
      <c r="W61" s="7">
        <v>3.1389999999999998</v>
      </c>
      <c r="X61" s="7">
        <v>13.476000000000001</v>
      </c>
      <c r="Y61" s="7">
        <v>41.649000000000001</v>
      </c>
      <c r="Z61" s="7">
        <v>6.5229999999999997</v>
      </c>
      <c r="AA61" s="7">
        <v>6.242</v>
      </c>
      <c r="AB61" s="7">
        <v>64.122</v>
      </c>
      <c r="AC61" s="7">
        <v>2.625</v>
      </c>
      <c r="AD61" s="7">
        <v>13.516999999999999</v>
      </c>
      <c r="AE61" s="7">
        <v>58.622</v>
      </c>
      <c r="AF61" s="7">
        <v>12.343</v>
      </c>
      <c r="AG61" s="7">
        <v>18.988</v>
      </c>
      <c r="AH61" s="7">
        <v>28.780999999999999</v>
      </c>
      <c r="AI61" s="7">
        <v>2.5630000000000002</v>
      </c>
    </row>
    <row r="62" spans="1:35">
      <c r="A62" s="5">
        <v>40263</v>
      </c>
      <c r="B62" s="7">
        <v>17.202000000000002</v>
      </c>
      <c r="C62" s="7">
        <v>12.997</v>
      </c>
      <c r="D62" s="7">
        <v>10.449</v>
      </c>
      <c r="E62" s="7">
        <v>18.527000000000001</v>
      </c>
      <c r="F62" s="7">
        <v>17.794</v>
      </c>
      <c r="G62" s="7">
        <v>2.7890000000000001</v>
      </c>
      <c r="H62" s="7">
        <v>3.4159999999999999</v>
      </c>
      <c r="I62" s="7">
        <v>1.625</v>
      </c>
      <c r="J62" s="7">
        <v>25.42</v>
      </c>
      <c r="K62" s="7">
        <v>28.228000000000002</v>
      </c>
      <c r="L62" s="7">
        <v>2.4529999999999998</v>
      </c>
      <c r="M62" s="7">
        <v>3.5009999999999999</v>
      </c>
      <c r="N62" s="7">
        <v>9.5879999999999992</v>
      </c>
      <c r="O62" s="7">
        <v>2.0880000000000001</v>
      </c>
      <c r="P62" s="7">
        <v>42.13</v>
      </c>
      <c r="Q62" s="7">
        <v>20.5</v>
      </c>
      <c r="R62" s="7">
        <v>1.6719999999999999</v>
      </c>
      <c r="S62" s="7">
        <v>7.3620000000000001</v>
      </c>
      <c r="T62" s="7">
        <v>35.914000000000001</v>
      </c>
      <c r="U62" s="7">
        <v>1.518</v>
      </c>
      <c r="V62" s="7">
        <v>5.758</v>
      </c>
      <c r="W62" s="7">
        <v>3.1389999999999998</v>
      </c>
      <c r="X62" s="7">
        <v>13.398</v>
      </c>
      <c r="Y62" s="7">
        <v>41.826000000000001</v>
      </c>
      <c r="Z62" s="7">
        <v>6.5369999999999999</v>
      </c>
      <c r="AA62" s="7">
        <v>6.242</v>
      </c>
      <c r="AB62" s="7">
        <v>64.322000000000003</v>
      </c>
      <c r="AC62" s="7">
        <v>2.6179999999999999</v>
      </c>
      <c r="AD62" s="7">
        <v>13.555999999999999</v>
      </c>
      <c r="AE62" s="7">
        <v>58.732999999999997</v>
      </c>
      <c r="AF62" s="7">
        <v>12.388</v>
      </c>
      <c r="AG62" s="7">
        <v>19.038</v>
      </c>
      <c r="AH62" s="7">
        <v>28.82</v>
      </c>
      <c r="AI62" s="7">
        <v>2.5529999999999999</v>
      </c>
    </row>
    <row r="63" spans="1:35">
      <c r="A63" s="5">
        <v>40266</v>
      </c>
      <c r="B63" s="7">
        <v>17.265999999999998</v>
      </c>
      <c r="C63" s="7">
        <v>13.010999999999999</v>
      </c>
      <c r="D63" s="7">
        <v>10.43</v>
      </c>
      <c r="E63" s="7">
        <v>18.510000000000002</v>
      </c>
      <c r="F63" s="7">
        <v>17.759</v>
      </c>
      <c r="G63" s="7">
        <v>2.7669999999999999</v>
      </c>
      <c r="H63" s="7">
        <v>3.42</v>
      </c>
      <c r="I63" s="7">
        <v>1.627</v>
      </c>
      <c r="J63" s="7">
        <v>25.45</v>
      </c>
      <c r="K63" s="7">
        <v>28.295000000000002</v>
      </c>
      <c r="L63" s="7">
        <v>2.4329999999999998</v>
      </c>
      <c r="M63" s="7">
        <v>3.504</v>
      </c>
      <c r="N63" s="7">
        <v>9.57</v>
      </c>
      <c r="O63" s="7">
        <v>2.0779999999999998</v>
      </c>
      <c r="P63" s="7">
        <v>42.063000000000002</v>
      </c>
      <c r="Q63" s="7">
        <v>20.396999999999998</v>
      </c>
      <c r="R63" s="7">
        <v>1.6639999999999999</v>
      </c>
      <c r="S63" s="7">
        <v>7.3710000000000004</v>
      </c>
      <c r="T63" s="7">
        <v>35.945999999999998</v>
      </c>
      <c r="U63" s="7">
        <v>1.518</v>
      </c>
      <c r="V63" s="7">
        <v>5.7830000000000004</v>
      </c>
      <c r="W63" s="7">
        <v>3.1539999999999999</v>
      </c>
      <c r="X63" s="7">
        <v>13.395</v>
      </c>
      <c r="Y63" s="7">
        <v>41.703000000000003</v>
      </c>
      <c r="Z63" s="7">
        <v>6.5389999999999997</v>
      </c>
      <c r="AA63" s="7">
        <v>6.2560000000000002</v>
      </c>
      <c r="AB63" s="7">
        <v>63.91</v>
      </c>
      <c r="AC63" s="7">
        <v>2.6030000000000002</v>
      </c>
      <c r="AD63" s="7">
        <v>13.503</v>
      </c>
      <c r="AE63" s="7">
        <v>58.384999999999998</v>
      </c>
      <c r="AF63" s="7">
        <v>12.327999999999999</v>
      </c>
      <c r="AG63" s="7">
        <v>18.89</v>
      </c>
      <c r="AH63" s="7">
        <v>28.69</v>
      </c>
      <c r="AI63" s="7">
        <v>2.5499999999999998</v>
      </c>
    </row>
    <row r="64" spans="1:35">
      <c r="A64" s="5">
        <v>40267</v>
      </c>
      <c r="B64" s="7">
        <v>17.361999999999998</v>
      </c>
      <c r="C64" s="7">
        <v>13.007999999999999</v>
      </c>
      <c r="D64" s="7">
        <v>10.547000000000001</v>
      </c>
      <c r="E64" s="7">
        <v>18.523</v>
      </c>
      <c r="F64" s="7">
        <v>17.771000000000001</v>
      </c>
      <c r="G64" s="7">
        <v>2.7639999999999998</v>
      </c>
      <c r="H64" s="7">
        <v>3.4180000000000001</v>
      </c>
      <c r="I64" s="7">
        <v>1.6259999999999999</v>
      </c>
      <c r="J64" s="7">
        <v>25.44</v>
      </c>
      <c r="K64" s="7">
        <v>28.48</v>
      </c>
      <c r="L64" s="7">
        <v>2.4300000000000002</v>
      </c>
      <c r="M64" s="7">
        <v>3.5030000000000001</v>
      </c>
      <c r="N64" s="7">
        <v>9.5709999999999997</v>
      </c>
      <c r="O64" s="7">
        <v>2.0760000000000001</v>
      </c>
      <c r="P64" s="7">
        <v>41.847000000000001</v>
      </c>
      <c r="Q64" s="7">
        <v>20.38</v>
      </c>
      <c r="R64" s="7">
        <v>1.67</v>
      </c>
      <c r="S64" s="7">
        <v>7.3680000000000003</v>
      </c>
      <c r="T64" s="7">
        <v>35.892000000000003</v>
      </c>
      <c r="U64" s="7">
        <v>1.52</v>
      </c>
      <c r="V64" s="7">
        <v>5.7729999999999997</v>
      </c>
      <c r="W64" s="7">
        <v>3.1629999999999998</v>
      </c>
      <c r="X64" s="7">
        <v>13.442</v>
      </c>
      <c r="Y64" s="7">
        <v>41.658000000000001</v>
      </c>
      <c r="Z64" s="7">
        <v>6.5650000000000004</v>
      </c>
      <c r="AA64" s="7">
        <v>6.2469999999999999</v>
      </c>
      <c r="AB64" s="7">
        <v>64.132999999999996</v>
      </c>
      <c r="AC64" s="7">
        <v>2.601</v>
      </c>
      <c r="AD64" s="7">
        <v>13.484999999999999</v>
      </c>
      <c r="AE64" s="7">
        <v>58.357999999999997</v>
      </c>
      <c r="AF64" s="7">
        <v>12.359</v>
      </c>
      <c r="AG64" s="7">
        <v>18.869</v>
      </c>
      <c r="AH64" s="7">
        <v>28.672000000000001</v>
      </c>
      <c r="AI64" s="7">
        <v>2.56</v>
      </c>
    </row>
    <row r="65" spans="1:35">
      <c r="A65" s="5">
        <v>40268</v>
      </c>
      <c r="B65" s="7">
        <v>17.254000000000001</v>
      </c>
      <c r="C65" s="7">
        <v>13.01</v>
      </c>
      <c r="D65" s="7">
        <v>10.574999999999999</v>
      </c>
      <c r="E65" s="7">
        <v>18.577999999999999</v>
      </c>
      <c r="F65" s="7">
        <v>17.827000000000002</v>
      </c>
      <c r="G65" s="7">
        <v>2.7639999999999998</v>
      </c>
      <c r="H65" s="7">
        <v>3.4180000000000001</v>
      </c>
      <c r="I65" s="7">
        <v>1.6259999999999999</v>
      </c>
      <c r="J65" s="7">
        <v>25.445</v>
      </c>
      <c r="K65" s="7">
        <v>28.599</v>
      </c>
      <c r="L65" s="7">
        <v>2.4300000000000002</v>
      </c>
      <c r="M65" s="7">
        <v>3.5030000000000001</v>
      </c>
      <c r="N65" s="7">
        <v>9.5709999999999997</v>
      </c>
      <c r="O65" s="7">
        <v>2.0760000000000001</v>
      </c>
      <c r="P65" s="7">
        <v>42.029000000000003</v>
      </c>
      <c r="Q65" s="7">
        <v>20.257000000000001</v>
      </c>
      <c r="R65" s="7">
        <v>1.6679999999999999</v>
      </c>
      <c r="S65" s="7">
        <v>7.3689999999999998</v>
      </c>
      <c r="T65" s="7">
        <v>35.914000000000001</v>
      </c>
      <c r="U65" s="7">
        <v>1.5269999999999999</v>
      </c>
      <c r="V65" s="7">
        <v>5.7839999999999998</v>
      </c>
      <c r="W65" s="7">
        <v>3.1749999999999998</v>
      </c>
      <c r="X65" s="7">
        <v>13.371</v>
      </c>
      <c r="Y65" s="7">
        <v>41.753999999999998</v>
      </c>
      <c r="Z65" s="7">
        <v>6.5810000000000004</v>
      </c>
      <c r="AA65" s="7">
        <v>6.2089999999999996</v>
      </c>
      <c r="AB65" s="7">
        <v>64.084999999999994</v>
      </c>
      <c r="AC65" s="7">
        <v>2.62</v>
      </c>
      <c r="AD65" s="7">
        <v>13.483000000000001</v>
      </c>
      <c r="AE65" s="7">
        <v>58.329000000000001</v>
      </c>
      <c r="AF65" s="7">
        <v>12.398</v>
      </c>
      <c r="AG65" s="7">
        <v>18.867999999999999</v>
      </c>
      <c r="AH65" s="7">
        <v>28.646999999999998</v>
      </c>
      <c r="AI65" s="7">
        <v>2.57</v>
      </c>
    </row>
    <row r="66" spans="1:35">
      <c r="A66" s="5">
        <v>40269</v>
      </c>
      <c r="B66" s="7">
        <v>17.286999999999999</v>
      </c>
      <c r="C66" s="7">
        <v>12.975</v>
      </c>
      <c r="D66" s="7">
        <v>10.595000000000001</v>
      </c>
      <c r="E66" s="7">
        <v>18.626999999999999</v>
      </c>
      <c r="F66" s="7">
        <v>17.896999999999998</v>
      </c>
      <c r="G66" s="7">
        <v>2.76</v>
      </c>
      <c r="H66" s="7">
        <v>3.41</v>
      </c>
      <c r="I66" s="7">
        <v>1.6220000000000001</v>
      </c>
      <c r="J66" s="7">
        <v>25.385000000000002</v>
      </c>
      <c r="K66" s="7">
        <v>28.684000000000001</v>
      </c>
      <c r="L66" s="7">
        <v>2.4260000000000002</v>
      </c>
      <c r="M66" s="7">
        <v>3.4950000000000001</v>
      </c>
      <c r="N66" s="7">
        <v>9.5869999999999997</v>
      </c>
      <c r="O66" s="7">
        <v>2.077</v>
      </c>
      <c r="P66" s="7">
        <v>42.142000000000003</v>
      </c>
      <c r="Q66" s="7">
        <v>20.094000000000001</v>
      </c>
      <c r="R66" s="7">
        <v>1.673</v>
      </c>
      <c r="S66" s="7">
        <v>7.3520000000000003</v>
      </c>
      <c r="T66" s="7">
        <v>35.808999999999997</v>
      </c>
      <c r="U66" s="7">
        <v>1.5269999999999999</v>
      </c>
      <c r="V66" s="7">
        <v>5.7830000000000004</v>
      </c>
      <c r="W66" s="7">
        <v>3.165</v>
      </c>
      <c r="X66" s="7">
        <v>13.269</v>
      </c>
      <c r="Y66" s="7">
        <v>41.703000000000003</v>
      </c>
      <c r="Z66" s="7">
        <v>6.6</v>
      </c>
      <c r="AA66" s="7">
        <v>6.18</v>
      </c>
      <c r="AB66" s="7">
        <v>64.132000000000005</v>
      </c>
      <c r="AC66" s="7">
        <v>2.609</v>
      </c>
      <c r="AD66" s="7">
        <v>13.481</v>
      </c>
      <c r="AE66" s="7">
        <v>58.24</v>
      </c>
      <c r="AF66" s="7">
        <v>12.381</v>
      </c>
      <c r="AG66" s="7">
        <v>18.843</v>
      </c>
      <c r="AH66" s="7">
        <v>28.638000000000002</v>
      </c>
      <c r="AI66" s="7">
        <v>2.589</v>
      </c>
    </row>
    <row r="67" spans="1:35">
      <c r="A67" s="5">
        <v>40270</v>
      </c>
      <c r="B67" s="7">
        <v>17.215</v>
      </c>
      <c r="C67" s="7">
        <v>12.967000000000001</v>
      </c>
      <c r="D67" s="7">
        <v>10.596</v>
      </c>
      <c r="E67" s="7">
        <v>18.501999999999999</v>
      </c>
      <c r="F67" s="7">
        <v>17.704000000000001</v>
      </c>
      <c r="G67" s="7">
        <v>2.7410000000000001</v>
      </c>
      <c r="H67" s="7">
        <v>3.407</v>
      </c>
      <c r="I67" s="7">
        <v>1.621</v>
      </c>
      <c r="J67" s="7">
        <v>25.364999999999998</v>
      </c>
      <c r="K67" s="7">
        <v>28.524999999999999</v>
      </c>
      <c r="L67" s="7">
        <v>2.4089999999999998</v>
      </c>
      <c r="M67" s="7">
        <v>3.488</v>
      </c>
      <c r="N67" s="7">
        <v>9.5619999999999994</v>
      </c>
      <c r="O67" s="7">
        <v>2.0619999999999998</v>
      </c>
      <c r="P67" s="7">
        <v>41.936</v>
      </c>
      <c r="Q67" s="7">
        <v>19.908000000000001</v>
      </c>
      <c r="R67" s="7">
        <v>1.661</v>
      </c>
      <c r="S67" s="7">
        <v>7.3460000000000001</v>
      </c>
      <c r="T67" s="7">
        <v>35.798000000000002</v>
      </c>
      <c r="U67" s="7">
        <v>1.518</v>
      </c>
      <c r="V67" s="7">
        <v>5.76</v>
      </c>
      <c r="W67" s="7">
        <v>3.1560000000000001</v>
      </c>
      <c r="X67" s="7">
        <v>13.228999999999999</v>
      </c>
      <c r="Y67" s="7">
        <v>41.633000000000003</v>
      </c>
      <c r="Z67" s="7">
        <v>6.5839999999999996</v>
      </c>
      <c r="AA67" s="7">
        <v>6.1849999999999996</v>
      </c>
      <c r="AB67" s="7">
        <v>64.063999999999993</v>
      </c>
      <c r="AC67" s="7">
        <v>2.609</v>
      </c>
      <c r="AD67" s="7">
        <v>13.39</v>
      </c>
      <c r="AE67" s="7">
        <v>57.829000000000001</v>
      </c>
      <c r="AF67" s="7">
        <v>12.333</v>
      </c>
      <c r="AG67" s="7">
        <v>18.707999999999998</v>
      </c>
      <c r="AH67" s="7">
        <v>28.431000000000001</v>
      </c>
      <c r="AI67" s="7">
        <v>2.5760000000000001</v>
      </c>
    </row>
    <row r="68" spans="1:35">
      <c r="A68" s="5">
        <v>40274</v>
      </c>
      <c r="B68" s="7">
        <v>17.420999999999999</v>
      </c>
      <c r="C68" s="7">
        <v>12.933999999999999</v>
      </c>
      <c r="D68" s="7">
        <v>10.686999999999999</v>
      </c>
      <c r="E68" s="7">
        <v>18.867000000000001</v>
      </c>
      <c r="F68" s="7">
        <v>17.657</v>
      </c>
      <c r="G68" s="7">
        <v>2.766</v>
      </c>
      <c r="H68" s="7">
        <v>3.3980000000000001</v>
      </c>
      <c r="I68" s="7">
        <v>1.617</v>
      </c>
      <c r="J68" s="7">
        <v>25.295000000000002</v>
      </c>
      <c r="K68" s="7">
        <v>28.663</v>
      </c>
      <c r="L68" s="7">
        <v>2.431</v>
      </c>
      <c r="M68" s="7">
        <v>3.4790000000000001</v>
      </c>
      <c r="N68" s="7">
        <v>9.5350000000000001</v>
      </c>
      <c r="O68" s="7">
        <v>2.0870000000000002</v>
      </c>
      <c r="P68" s="7">
        <v>42.472000000000001</v>
      </c>
      <c r="Q68" s="7">
        <v>20.068000000000001</v>
      </c>
      <c r="R68" s="7">
        <v>1.681</v>
      </c>
      <c r="S68" s="7">
        <v>7.3259999999999996</v>
      </c>
      <c r="T68" s="7">
        <v>35.747999999999998</v>
      </c>
      <c r="U68" s="7">
        <v>1.5409999999999999</v>
      </c>
      <c r="V68" s="7">
        <v>5.8769999999999998</v>
      </c>
      <c r="W68" s="7">
        <v>3.157</v>
      </c>
      <c r="X68" s="7">
        <v>13.175000000000001</v>
      </c>
      <c r="Y68" s="7">
        <v>42.036999999999999</v>
      </c>
      <c r="Z68" s="7">
        <v>6.5960000000000001</v>
      </c>
      <c r="AA68" s="7">
        <v>6.181</v>
      </c>
      <c r="AB68" s="7">
        <v>64.415000000000006</v>
      </c>
      <c r="AC68" s="7">
        <v>2.6179999999999999</v>
      </c>
      <c r="AD68" s="7">
        <v>13.509</v>
      </c>
      <c r="AE68" s="7">
        <v>58.32</v>
      </c>
      <c r="AF68" s="7">
        <v>12.502000000000001</v>
      </c>
      <c r="AG68" s="7">
        <v>18.881</v>
      </c>
      <c r="AH68" s="7">
        <v>28.600999999999999</v>
      </c>
      <c r="AI68" s="7">
        <v>2.5979999999999999</v>
      </c>
    </row>
    <row r="69" spans="1:35">
      <c r="A69" s="5">
        <v>40275</v>
      </c>
      <c r="B69" s="7">
        <v>17.513999999999999</v>
      </c>
      <c r="C69" s="7">
        <v>12.904999999999999</v>
      </c>
      <c r="D69" s="7">
        <v>10.769</v>
      </c>
      <c r="E69" s="7">
        <v>18.888000000000002</v>
      </c>
      <c r="F69" s="7">
        <v>17.623999999999999</v>
      </c>
      <c r="G69" s="7">
        <v>2.7719999999999998</v>
      </c>
      <c r="H69" s="7">
        <v>3.391</v>
      </c>
      <c r="I69" s="7">
        <v>1.613</v>
      </c>
      <c r="J69" s="7">
        <v>25.24</v>
      </c>
      <c r="K69" s="7">
        <v>28.721</v>
      </c>
      <c r="L69" s="7">
        <v>2.4369999999999998</v>
      </c>
      <c r="M69" s="7">
        <v>3.4710000000000001</v>
      </c>
      <c r="N69" s="7">
        <v>9.4809999999999999</v>
      </c>
      <c r="O69" s="7">
        <v>2.0910000000000002</v>
      </c>
      <c r="P69" s="7">
        <v>42.473999999999997</v>
      </c>
      <c r="Q69" s="7">
        <v>20.187000000000001</v>
      </c>
      <c r="R69" s="7">
        <v>1.6879999999999999</v>
      </c>
      <c r="S69" s="7">
        <v>7.31</v>
      </c>
      <c r="T69" s="7">
        <v>35.700000000000003</v>
      </c>
      <c r="U69" s="7">
        <v>1.5449999999999999</v>
      </c>
      <c r="V69" s="7">
        <v>5.891</v>
      </c>
      <c r="W69" s="7">
        <v>3.169</v>
      </c>
      <c r="X69" s="7">
        <v>13.345000000000001</v>
      </c>
      <c r="Y69" s="7">
        <v>42.250999999999998</v>
      </c>
      <c r="Z69" s="7">
        <v>6.5730000000000004</v>
      </c>
      <c r="AA69" s="7">
        <v>6.165</v>
      </c>
      <c r="AB69" s="7">
        <v>64.489999999999995</v>
      </c>
      <c r="AC69" s="7">
        <v>2.609</v>
      </c>
      <c r="AD69" s="7">
        <v>13.555</v>
      </c>
      <c r="AE69" s="7">
        <v>58.412999999999997</v>
      </c>
      <c r="AF69" s="7">
        <v>12.593999999999999</v>
      </c>
      <c r="AG69" s="7">
        <v>18.920000000000002</v>
      </c>
      <c r="AH69" s="7">
        <v>28.609000000000002</v>
      </c>
      <c r="AI69" s="7">
        <v>2.6040000000000001</v>
      </c>
    </row>
    <row r="70" spans="1:35">
      <c r="A70" s="5">
        <v>40276</v>
      </c>
      <c r="B70" s="7">
        <v>17.5</v>
      </c>
      <c r="C70" s="7">
        <v>12.88</v>
      </c>
      <c r="D70" s="7">
        <v>10.615</v>
      </c>
      <c r="E70" s="7">
        <v>18.785</v>
      </c>
      <c r="F70" s="7">
        <v>17.588000000000001</v>
      </c>
      <c r="G70" s="7">
        <v>2.7759999999999998</v>
      </c>
      <c r="H70" s="7">
        <v>3.3839999999999999</v>
      </c>
      <c r="I70" s="7">
        <v>1.61</v>
      </c>
      <c r="J70" s="7">
        <v>25.19</v>
      </c>
      <c r="K70" s="7">
        <v>28.786999999999999</v>
      </c>
      <c r="L70" s="7">
        <v>2.4409999999999998</v>
      </c>
      <c r="M70" s="7">
        <v>3.4670000000000001</v>
      </c>
      <c r="N70" s="7">
        <v>9.3680000000000003</v>
      </c>
      <c r="O70" s="7">
        <v>2.0910000000000002</v>
      </c>
      <c r="P70" s="7">
        <v>42.604999999999997</v>
      </c>
      <c r="Q70" s="7">
        <v>20.347999999999999</v>
      </c>
      <c r="R70" s="7">
        <v>1.6870000000000001</v>
      </c>
      <c r="S70" s="7">
        <v>7.2949999999999999</v>
      </c>
      <c r="T70" s="7">
        <v>35.64</v>
      </c>
      <c r="U70" s="7">
        <v>1.5369999999999999</v>
      </c>
      <c r="V70" s="7">
        <v>5.915</v>
      </c>
      <c r="W70" s="7">
        <v>3.1680000000000001</v>
      </c>
      <c r="X70" s="7">
        <v>13.297000000000001</v>
      </c>
      <c r="Y70" s="7">
        <v>42.131</v>
      </c>
      <c r="Z70" s="7">
        <v>6.548</v>
      </c>
      <c r="AA70" s="7">
        <v>6.1159999999999997</v>
      </c>
      <c r="AB70" s="7">
        <v>64.281000000000006</v>
      </c>
      <c r="AC70" s="7">
        <v>2.6030000000000002</v>
      </c>
      <c r="AD70" s="7">
        <v>13.57</v>
      </c>
      <c r="AE70" s="7">
        <v>58.691000000000003</v>
      </c>
      <c r="AF70" s="7">
        <v>12.596</v>
      </c>
      <c r="AG70" s="7">
        <v>18.943999999999999</v>
      </c>
      <c r="AH70" s="7">
        <v>28.646000000000001</v>
      </c>
      <c r="AI70" s="7">
        <v>2.58</v>
      </c>
    </row>
    <row r="71" spans="1:35">
      <c r="A71" s="5">
        <v>40277</v>
      </c>
      <c r="B71" s="7">
        <v>17.545000000000002</v>
      </c>
      <c r="C71" s="7">
        <v>12.897</v>
      </c>
      <c r="D71" s="7">
        <v>10.622999999999999</v>
      </c>
      <c r="E71" s="7">
        <v>18.731999999999999</v>
      </c>
      <c r="F71" s="7">
        <v>17.556000000000001</v>
      </c>
      <c r="G71" s="7">
        <v>2.762</v>
      </c>
      <c r="H71" s="7">
        <v>3.39</v>
      </c>
      <c r="I71" s="7">
        <v>1.6120000000000001</v>
      </c>
      <c r="J71" s="7">
        <v>25.23</v>
      </c>
      <c r="K71" s="7">
        <v>28.928999999999998</v>
      </c>
      <c r="L71" s="7">
        <v>2.4289999999999998</v>
      </c>
      <c r="M71" s="7">
        <v>3.4740000000000002</v>
      </c>
      <c r="N71" s="7">
        <v>9.4250000000000007</v>
      </c>
      <c r="O71" s="7">
        <v>2.0880000000000001</v>
      </c>
      <c r="P71" s="7">
        <v>42.555999999999997</v>
      </c>
      <c r="Q71" s="7">
        <v>20.125</v>
      </c>
      <c r="R71" s="7">
        <v>1.6859999999999999</v>
      </c>
      <c r="S71" s="7">
        <v>7.3070000000000004</v>
      </c>
      <c r="T71" s="7">
        <v>35.716000000000001</v>
      </c>
      <c r="U71" s="7">
        <v>1.546</v>
      </c>
      <c r="V71" s="7">
        <v>5.9080000000000004</v>
      </c>
      <c r="W71" s="7">
        <v>3.177</v>
      </c>
      <c r="X71" s="7">
        <v>13.417</v>
      </c>
      <c r="Y71" s="7">
        <v>42.057000000000002</v>
      </c>
      <c r="Z71" s="7">
        <v>6.508</v>
      </c>
      <c r="AA71" s="7">
        <v>6.0919999999999996</v>
      </c>
      <c r="AB71" s="7">
        <v>64.349999999999994</v>
      </c>
      <c r="AC71" s="7">
        <v>2.6030000000000002</v>
      </c>
      <c r="AD71" s="7">
        <v>13.541</v>
      </c>
      <c r="AE71" s="7">
        <v>58.454999999999998</v>
      </c>
      <c r="AF71" s="7">
        <v>12.631</v>
      </c>
      <c r="AG71" s="7">
        <v>18.846</v>
      </c>
      <c r="AH71" s="7">
        <v>28.582000000000001</v>
      </c>
      <c r="AI71" s="7">
        <v>2.589</v>
      </c>
    </row>
    <row r="72" spans="1:35">
      <c r="A72" s="5">
        <v>40280</v>
      </c>
      <c r="B72" s="7">
        <v>17.181999999999999</v>
      </c>
      <c r="C72" s="7">
        <v>12.859</v>
      </c>
      <c r="D72" s="7">
        <v>10.492000000000001</v>
      </c>
      <c r="E72" s="7">
        <v>18.379000000000001</v>
      </c>
      <c r="F72" s="7">
        <v>17.472999999999999</v>
      </c>
      <c r="G72" s="7">
        <v>2.7120000000000002</v>
      </c>
      <c r="H72" s="7">
        <v>3.379</v>
      </c>
      <c r="I72" s="7">
        <v>1.607</v>
      </c>
      <c r="J72" s="7">
        <v>25.15</v>
      </c>
      <c r="K72" s="7">
        <v>28.491</v>
      </c>
      <c r="L72" s="7">
        <v>2.3860000000000001</v>
      </c>
      <c r="M72" s="7">
        <v>3.4580000000000002</v>
      </c>
      <c r="N72" s="7">
        <v>9.4930000000000003</v>
      </c>
      <c r="O72" s="7">
        <v>2.052</v>
      </c>
      <c r="P72" s="7">
        <v>41.698</v>
      </c>
      <c r="Q72" s="7">
        <v>19.805</v>
      </c>
      <c r="R72" s="7">
        <v>1.661</v>
      </c>
      <c r="S72" s="7">
        <v>7.2839999999999998</v>
      </c>
      <c r="T72" s="7">
        <v>35.597999999999999</v>
      </c>
      <c r="U72" s="7">
        <v>1.5149999999999999</v>
      </c>
      <c r="V72" s="7">
        <v>5.7729999999999997</v>
      </c>
      <c r="W72" s="7">
        <v>3.1419999999999999</v>
      </c>
      <c r="X72" s="7">
        <v>13.183999999999999</v>
      </c>
      <c r="Y72" s="7">
        <v>41.366999999999997</v>
      </c>
      <c r="Z72" s="7">
        <v>6.508</v>
      </c>
      <c r="AA72" s="7">
        <v>6.093</v>
      </c>
      <c r="AB72" s="7">
        <v>63.817</v>
      </c>
      <c r="AC72" s="7">
        <v>2.5830000000000002</v>
      </c>
      <c r="AD72" s="7">
        <v>13.307</v>
      </c>
      <c r="AE72" s="7">
        <v>57.195</v>
      </c>
      <c r="AF72" s="7">
        <v>12.459</v>
      </c>
      <c r="AG72" s="7">
        <v>18.512</v>
      </c>
      <c r="AH72" s="7">
        <v>28.234000000000002</v>
      </c>
      <c r="AI72" s="7">
        <v>2.5579999999999998</v>
      </c>
    </row>
    <row r="73" spans="1:35">
      <c r="A73" s="5">
        <v>40281</v>
      </c>
      <c r="B73" s="7">
        <v>17.177</v>
      </c>
      <c r="C73" s="7">
        <v>12.865</v>
      </c>
      <c r="D73" s="7">
        <v>10.557</v>
      </c>
      <c r="E73" s="7">
        <v>18.460999999999999</v>
      </c>
      <c r="F73" s="7">
        <v>17.510999999999999</v>
      </c>
      <c r="G73" s="7">
        <v>2.714</v>
      </c>
      <c r="H73" s="7">
        <v>3.38</v>
      </c>
      <c r="I73" s="7">
        <v>1.6080000000000001</v>
      </c>
      <c r="J73" s="7">
        <v>25.16</v>
      </c>
      <c r="K73" s="7">
        <v>28.552</v>
      </c>
      <c r="L73" s="7">
        <v>2.387</v>
      </c>
      <c r="M73" s="7">
        <v>3.46</v>
      </c>
      <c r="N73" s="7">
        <v>9.5120000000000005</v>
      </c>
      <c r="O73" s="7">
        <v>2.052</v>
      </c>
      <c r="P73" s="7">
        <v>41.58</v>
      </c>
      <c r="Q73" s="7">
        <v>19.911999999999999</v>
      </c>
      <c r="R73" s="7">
        <v>1.6479999999999999</v>
      </c>
      <c r="S73" s="7">
        <v>7.2869999999999999</v>
      </c>
      <c r="T73" s="7">
        <v>35.606999999999999</v>
      </c>
      <c r="U73" s="7">
        <v>1.5189999999999999</v>
      </c>
      <c r="V73" s="7">
        <v>5.74</v>
      </c>
      <c r="W73" s="7">
        <v>3.1469999999999998</v>
      </c>
      <c r="X73" s="7">
        <v>13.201000000000001</v>
      </c>
      <c r="Y73" s="7">
        <v>41.459000000000003</v>
      </c>
      <c r="Z73" s="7">
        <v>6.48</v>
      </c>
      <c r="AA73" s="7">
        <v>6.0789999999999997</v>
      </c>
      <c r="AB73" s="7">
        <v>63.695999999999998</v>
      </c>
      <c r="AC73" s="7">
        <v>2.5790000000000002</v>
      </c>
      <c r="AD73" s="7">
        <v>13.3</v>
      </c>
      <c r="AE73" s="7">
        <v>57.246000000000002</v>
      </c>
      <c r="AF73" s="7">
        <v>12.446999999999999</v>
      </c>
      <c r="AG73" s="7">
        <v>18.521999999999998</v>
      </c>
      <c r="AH73" s="7">
        <v>28.266999999999999</v>
      </c>
      <c r="AI73" s="7">
        <v>2.5409999999999999</v>
      </c>
    </row>
    <row r="74" spans="1:35">
      <c r="A74" s="5">
        <v>40282</v>
      </c>
      <c r="B74" s="7">
        <v>17.170999999999999</v>
      </c>
      <c r="C74" s="7">
        <v>12.803000000000001</v>
      </c>
      <c r="D74" s="7">
        <v>10.545999999999999</v>
      </c>
      <c r="E74" s="7">
        <v>18.454000000000001</v>
      </c>
      <c r="F74" s="7">
        <v>17.428000000000001</v>
      </c>
      <c r="G74" s="7">
        <v>2.694</v>
      </c>
      <c r="H74" s="7">
        <v>3.3650000000000002</v>
      </c>
      <c r="I74" s="7">
        <v>1.601</v>
      </c>
      <c r="J74" s="7">
        <v>25.045000000000002</v>
      </c>
      <c r="K74" s="7">
        <v>28.413</v>
      </c>
      <c r="L74" s="7">
        <v>2.37</v>
      </c>
      <c r="M74" s="7">
        <v>3.45</v>
      </c>
      <c r="N74" s="7">
        <v>9.5399999999999991</v>
      </c>
      <c r="O74" s="7">
        <v>2.0419999999999998</v>
      </c>
      <c r="P74" s="7">
        <v>41.634</v>
      </c>
      <c r="Q74" s="7">
        <v>19.655999999999999</v>
      </c>
      <c r="R74" s="7">
        <v>1.6539999999999999</v>
      </c>
      <c r="S74" s="7">
        <v>7.2530000000000001</v>
      </c>
      <c r="T74" s="7">
        <v>35.363999999999997</v>
      </c>
      <c r="U74" s="7">
        <v>1.514</v>
      </c>
      <c r="V74" s="7">
        <v>5.7469999999999999</v>
      </c>
      <c r="W74" s="7">
        <v>3.1320000000000001</v>
      </c>
      <c r="X74" s="7">
        <v>13.119</v>
      </c>
      <c r="Y74" s="7">
        <v>41.317999999999998</v>
      </c>
      <c r="Z74" s="7">
        <v>6.4969999999999999</v>
      </c>
      <c r="AA74" s="7">
        <v>6.0460000000000003</v>
      </c>
      <c r="AB74" s="7">
        <v>63.418999999999997</v>
      </c>
      <c r="AC74" s="7">
        <v>2.573</v>
      </c>
      <c r="AD74" s="7">
        <v>13.364000000000001</v>
      </c>
      <c r="AE74" s="7">
        <v>57.011000000000003</v>
      </c>
      <c r="AF74" s="7">
        <v>12.420999999999999</v>
      </c>
      <c r="AG74" s="7">
        <v>18.391999999999999</v>
      </c>
      <c r="AH74" s="7">
        <v>28.062999999999999</v>
      </c>
      <c r="AI74" s="7">
        <v>2.5110000000000001</v>
      </c>
    </row>
    <row r="75" spans="1:35">
      <c r="A75" s="5">
        <v>40283</v>
      </c>
      <c r="B75" s="7">
        <v>17.285</v>
      </c>
      <c r="C75" s="7">
        <v>12.824999999999999</v>
      </c>
      <c r="D75" s="7">
        <v>10.563000000000001</v>
      </c>
      <c r="E75" s="7">
        <v>18.529</v>
      </c>
      <c r="F75" s="7">
        <v>17.486999999999998</v>
      </c>
      <c r="G75" s="7">
        <v>2.7130000000000001</v>
      </c>
      <c r="H75" s="7">
        <v>3.37</v>
      </c>
      <c r="I75" s="7">
        <v>1.603</v>
      </c>
      <c r="J75" s="7">
        <v>25.085000000000001</v>
      </c>
      <c r="K75" s="7">
        <v>28.593</v>
      </c>
      <c r="L75" s="7">
        <v>2.3860000000000001</v>
      </c>
      <c r="M75" s="7">
        <v>3.4569999999999999</v>
      </c>
      <c r="N75" s="7">
        <v>9.5269999999999992</v>
      </c>
      <c r="O75" s="7">
        <v>2.056</v>
      </c>
      <c r="P75" s="7">
        <v>41.670999999999999</v>
      </c>
      <c r="Q75" s="7">
        <v>19.876999999999999</v>
      </c>
      <c r="R75" s="7">
        <v>1.6719999999999999</v>
      </c>
      <c r="S75" s="7">
        <v>7.2649999999999997</v>
      </c>
      <c r="T75" s="7">
        <v>35.420999999999999</v>
      </c>
      <c r="U75" s="7">
        <v>1.5129999999999999</v>
      </c>
      <c r="V75" s="7">
        <v>5.8070000000000004</v>
      </c>
      <c r="W75" s="7">
        <v>3.1549999999999998</v>
      </c>
      <c r="X75" s="7">
        <v>13.221</v>
      </c>
      <c r="Y75" s="7">
        <v>41.731999999999999</v>
      </c>
      <c r="Z75" s="7">
        <v>6.5010000000000003</v>
      </c>
      <c r="AA75" s="7">
        <v>6.0570000000000004</v>
      </c>
      <c r="AB75" s="7">
        <v>63.777999999999999</v>
      </c>
      <c r="AC75" s="7">
        <v>2.5840000000000001</v>
      </c>
      <c r="AD75" s="7">
        <v>13.475</v>
      </c>
      <c r="AE75" s="7">
        <v>57.43</v>
      </c>
      <c r="AF75" s="7">
        <v>12.518000000000001</v>
      </c>
      <c r="AG75" s="7">
        <v>18.518000000000001</v>
      </c>
      <c r="AH75" s="7">
        <v>28.216999999999999</v>
      </c>
      <c r="AI75" s="7">
        <v>2.512</v>
      </c>
    </row>
    <row r="76" spans="1:35">
      <c r="A76" s="5">
        <v>40284</v>
      </c>
      <c r="B76" s="7">
        <v>17.338999999999999</v>
      </c>
      <c r="C76" s="7">
        <v>12.874000000000001</v>
      </c>
      <c r="D76" s="7">
        <v>10.64</v>
      </c>
      <c r="E76" s="7">
        <v>18.561</v>
      </c>
      <c r="F76" s="7">
        <v>17.561</v>
      </c>
      <c r="G76" s="7">
        <v>2.726</v>
      </c>
      <c r="H76" s="7">
        <v>3.383</v>
      </c>
      <c r="I76" s="7">
        <v>1.609</v>
      </c>
      <c r="J76" s="7">
        <v>25.18</v>
      </c>
      <c r="K76" s="7">
        <v>28.707999999999998</v>
      </c>
      <c r="L76" s="7">
        <v>2.3969999999999998</v>
      </c>
      <c r="M76" s="7">
        <v>3.47</v>
      </c>
      <c r="N76" s="7">
        <v>9.5579999999999998</v>
      </c>
      <c r="O76" s="7">
        <v>2.0649999999999999</v>
      </c>
      <c r="P76" s="7">
        <v>41.975999999999999</v>
      </c>
      <c r="Q76" s="7">
        <v>20.096</v>
      </c>
      <c r="R76" s="7">
        <v>1.6759999999999999</v>
      </c>
      <c r="S76" s="7">
        <v>7.2930000000000001</v>
      </c>
      <c r="T76" s="7">
        <v>35.557000000000002</v>
      </c>
      <c r="U76" s="7">
        <v>1.5269999999999999</v>
      </c>
      <c r="V76" s="7">
        <v>5.8319999999999999</v>
      </c>
      <c r="W76" s="7">
        <v>3.165</v>
      </c>
      <c r="X76" s="7">
        <v>13.266</v>
      </c>
      <c r="Y76" s="7">
        <v>41.895000000000003</v>
      </c>
      <c r="Z76" s="7">
        <v>6.5010000000000003</v>
      </c>
      <c r="AA76" s="7">
        <v>6.0759999999999996</v>
      </c>
      <c r="AB76" s="7">
        <v>64.108000000000004</v>
      </c>
      <c r="AC76" s="7">
        <v>2.5990000000000002</v>
      </c>
      <c r="AD76" s="7">
        <v>13.56</v>
      </c>
      <c r="AE76" s="7">
        <v>57.695</v>
      </c>
      <c r="AF76" s="7">
        <v>12.606999999999999</v>
      </c>
      <c r="AG76" s="7">
        <v>18.603999999999999</v>
      </c>
      <c r="AH76" s="7">
        <v>28.36</v>
      </c>
      <c r="AI76" s="7">
        <v>2.5230000000000001</v>
      </c>
    </row>
    <row r="77" spans="1:35">
      <c r="A77" s="5">
        <v>40287</v>
      </c>
      <c r="B77" s="7">
        <v>17.260999999999999</v>
      </c>
      <c r="C77" s="7">
        <v>12.911</v>
      </c>
      <c r="D77" s="7">
        <v>10.644</v>
      </c>
      <c r="E77" s="7">
        <v>18.452999999999999</v>
      </c>
      <c r="F77" s="7">
        <v>17.603999999999999</v>
      </c>
      <c r="G77" s="7">
        <v>2.7559999999999998</v>
      </c>
      <c r="H77" s="7">
        <v>3.3929999999999998</v>
      </c>
      <c r="I77" s="7">
        <v>1.6140000000000001</v>
      </c>
      <c r="J77" s="7">
        <v>25.254999999999999</v>
      </c>
      <c r="K77" s="7">
        <v>28.67</v>
      </c>
      <c r="L77" s="7">
        <v>2.423</v>
      </c>
      <c r="M77" s="7">
        <v>3.48</v>
      </c>
      <c r="N77" s="7">
        <v>9.5180000000000007</v>
      </c>
      <c r="O77" s="7">
        <v>2.08</v>
      </c>
      <c r="P77" s="7">
        <v>42.048999999999999</v>
      </c>
      <c r="Q77" s="7">
        <v>20.462</v>
      </c>
      <c r="R77" s="7">
        <v>1.6819999999999999</v>
      </c>
      <c r="S77" s="7">
        <v>7.3140000000000001</v>
      </c>
      <c r="T77" s="7">
        <v>35.670999999999999</v>
      </c>
      <c r="U77" s="7">
        <v>1.5249999999999999</v>
      </c>
      <c r="V77" s="7">
        <v>5.8449999999999998</v>
      </c>
      <c r="W77" s="7">
        <v>3.1640000000000001</v>
      </c>
      <c r="X77" s="7">
        <v>13.314</v>
      </c>
      <c r="Y77" s="7">
        <v>42.15</v>
      </c>
      <c r="Z77" s="7">
        <v>6.47</v>
      </c>
      <c r="AA77" s="7">
        <v>6.0739999999999998</v>
      </c>
      <c r="AB77" s="7">
        <v>64.325000000000003</v>
      </c>
      <c r="AC77" s="7">
        <v>2.6030000000000002</v>
      </c>
      <c r="AD77" s="7">
        <v>13.621</v>
      </c>
      <c r="AE77" s="7">
        <v>58.246000000000002</v>
      </c>
      <c r="AF77" s="7">
        <v>12.567</v>
      </c>
      <c r="AG77" s="7">
        <v>18.811</v>
      </c>
      <c r="AH77" s="7">
        <v>28.599</v>
      </c>
      <c r="AI77" s="7">
        <v>2.516</v>
      </c>
    </row>
    <row r="78" spans="1:35">
      <c r="A78" s="5">
        <v>40288</v>
      </c>
      <c r="B78" s="7">
        <v>17.475999999999999</v>
      </c>
      <c r="C78" s="7">
        <v>12.938000000000001</v>
      </c>
      <c r="D78" s="7">
        <v>10.734</v>
      </c>
      <c r="E78" s="7">
        <v>18.512</v>
      </c>
      <c r="F78" s="7">
        <v>17.655000000000001</v>
      </c>
      <c r="G78" s="7">
        <v>2.7490000000000001</v>
      </c>
      <c r="H78" s="7">
        <v>3.4</v>
      </c>
      <c r="I78" s="7">
        <v>1.617</v>
      </c>
      <c r="J78" s="7">
        <v>25.305</v>
      </c>
      <c r="K78" s="7">
        <v>28.879000000000001</v>
      </c>
      <c r="L78" s="7">
        <v>2.4169999999999998</v>
      </c>
      <c r="M78" s="7">
        <v>3.4889999999999999</v>
      </c>
      <c r="N78" s="7">
        <v>9.5530000000000008</v>
      </c>
      <c r="O78" s="7">
        <v>2.0840000000000001</v>
      </c>
      <c r="P78" s="7">
        <v>42.171999999999997</v>
      </c>
      <c r="Q78" s="7">
        <v>20.199000000000002</v>
      </c>
      <c r="R78" s="7">
        <v>1.6779999999999999</v>
      </c>
      <c r="S78" s="7">
        <v>7.3289999999999997</v>
      </c>
      <c r="T78" s="7">
        <v>35.771999999999998</v>
      </c>
      <c r="U78" s="7">
        <v>1.5369999999999999</v>
      </c>
      <c r="V78" s="7">
        <v>5.8570000000000002</v>
      </c>
      <c r="W78" s="7">
        <v>3.1840000000000002</v>
      </c>
      <c r="X78" s="7">
        <v>13.339</v>
      </c>
      <c r="Y78" s="7">
        <v>42.110999999999997</v>
      </c>
      <c r="Z78" s="7">
        <v>6.5140000000000002</v>
      </c>
      <c r="AA78" s="7">
        <v>6.1020000000000003</v>
      </c>
      <c r="AB78" s="7">
        <v>64.465999999999994</v>
      </c>
      <c r="AC78" s="7">
        <v>2.6240000000000001</v>
      </c>
      <c r="AD78" s="7">
        <v>13.641999999999999</v>
      </c>
      <c r="AE78" s="7">
        <v>58.356999999999999</v>
      </c>
      <c r="AF78" s="7">
        <v>12.611000000000001</v>
      </c>
      <c r="AG78" s="7">
        <v>18.765000000000001</v>
      </c>
      <c r="AH78" s="7">
        <v>28.579000000000001</v>
      </c>
      <c r="AI78" s="7">
        <v>2.5249999999999999</v>
      </c>
    </row>
    <row r="79" spans="1:35">
      <c r="A79" s="5">
        <v>40289</v>
      </c>
      <c r="B79" s="7">
        <v>17.571000000000002</v>
      </c>
      <c r="C79" s="7">
        <v>12.928000000000001</v>
      </c>
      <c r="D79" s="7">
        <v>10.798</v>
      </c>
      <c r="E79" s="7">
        <v>18.963000000000001</v>
      </c>
      <c r="F79" s="7">
        <v>17.643000000000001</v>
      </c>
      <c r="G79" s="7">
        <v>2.7690000000000001</v>
      </c>
      <c r="H79" s="7">
        <v>3.3980000000000001</v>
      </c>
      <c r="I79" s="7">
        <v>1.6160000000000001</v>
      </c>
      <c r="J79" s="7">
        <v>25.285</v>
      </c>
      <c r="K79" s="7">
        <v>29.091000000000001</v>
      </c>
      <c r="L79" s="7">
        <v>2.4350000000000001</v>
      </c>
      <c r="M79" s="7">
        <v>3.4860000000000002</v>
      </c>
      <c r="N79" s="7">
        <v>9.5730000000000004</v>
      </c>
      <c r="O79" s="7">
        <v>2.097</v>
      </c>
      <c r="P79" s="7">
        <v>42.42</v>
      </c>
      <c r="Q79" s="7">
        <v>20.283000000000001</v>
      </c>
      <c r="R79" s="7">
        <v>1.7070000000000001</v>
      </c>
      <c r="S79" s="7">
        <v>7.3230000000000004</v>
      </c>
      <c r="T79" s="7">
        <v>35.728000000000002</v>
      </c>
      <c r="U79" s="7">
        <v>1.548</v>
      </c>
      <c r="V79" s="7">
        <v>5.915</v>
      </c>
      <c r="W79" s="7">
        <v>3.202</v>
      </c>
      <c r="X79" s="7">
        <v>13.436999999999999</v>
      </c>
      <c r="Y79" s="7">
        <v>42.606999999999999</v>
      </c>
      <c r="Z79" s="7">
        <v>6.5309999999999997</v>
      </c>
      <c r="AA79" s="7">
        <v>6.1120000000000001</v>
      </c>
      <c r="AB79" s="7">
        <v>64.858999999999995</v>
      </c>
      <c r="AC79" s="7">
        <v>2.6349999999999998</v>
      </c>
      <c r="AD79" s="7">
        <v>13.766</v>
      </c>
      <c r="AE79" s="7">
        <v>58.71</v>
      </c>
      <c r="AF79" s="7">
        <v>12.734999999999999</v>
      </c>
      <c r="AG79" s="7">
        <v>18.905000000000001</v>
      </c>
      <c r="AH79" s="7">
        <v>28.687000000000001</v>
      </c>
      <c r="AI79" s="7">
        <v>2.5510000000000002</v>
      </c>
    </row>
    <row r="80" spans="1:35">
      <c r="A80" s="5">
        <v>40290</v>
      </c>
      <c r="B80" s="7">
        <v>17.626999999999999</v>
      </c>
      <c r="C80" s="7">
        <v>12.968</v>
      </c>
      <c r="D80" s="7">
        <v>10.821999999999999</v>
      </c>
      <c r="E80" s="7">
        <v>19.009</v>
      </c>
      <c r="F80" s="7">
        <v>17.704999999999998</v>
      </c>
      <c r="G80" s="7">
        <v>2.7850000000000001</v>
      </c>
      <c r="H80" s="7">
        <v>3.4079999999999999</v>
      </c>
      <c r="I80" s="7">
        <v>1.621</v>
      </c>
      <c r="J80" s="7">
        <v>25.364999999999998</v>
      </c>
      <c r="K80" s="7">
        <v>29.263000000000002</v>
      </c>
      <c r="L80" s="7">
        <v>2.4500000000000002</v>
      </c>
      <c r="M80" s="7">
        <v>3.4940000000000002</v>
      </c>
      <c r="N80" s="7">
        <v>9.5909999999999993</v>
      </c>
      <c r="O80" s="7">
        <v>2.109</v>
      </c>
      <c r="P80" s="7">
        <v>42.720999999999997</v>
      </c>
      <c r="Q80" s="7">
        <v>20.449000000000002</v>
      </c>
      <c r="R80" s="7">
        <v>1.7150000000000001</v>
      </c>
      <c r="S80" s="7">
        <v>7.3460000000000001</v>
      </c>
      <c r="T80" s="7">
        <v>35.853999999999999</v>
      </c>
      <c r="U80" s="7">
        <v>1.5569999999999999</v>
      </c>
      <c r="V80" s="7">
        <v>5.9429999999999996</v>
      </c>
      <c r="W80" s="7">
        <v>3.21</v>
      </c>
      <c r="X80" s="7">
        <v>13.522</v>
      </c>
      <c r="Y80" s="7">
        <v>42.875</v>
      </c>
      <c r="Z80" s="7">
        <v>6.5380000000000003</v>
      </c>
      <c r="AA80" s="7">
        <v>6.1230000000000002</v>
      </c>
      <c r="AB80" s="7">
        <v>65.162000000000006</v>
      </c>
      <c r="AC80" s="7">
        <v>2.6379999999999999</v>
      </c>
      <c r="AD80" s="7">
        <v>13.851000000000001</v>
      </c>
      <c r="AE80" s="7">
        <v>59.036999999999999</v>
      </c>
      <c r="AF80" s="7">
        <v>12.795</v>
      </c>
      <c r="AG80" s="7">
        <v>19.013000000000002</v>
      </c>
      <c r="AH80" s="7">
        <v>28.817</v>
      </c>
      <c r="AI80" s="7">
        <v>2.544</v>
      </c>
    </row>
    <row r="81" spans="1:35">
      <c r="A81" s="5">
        <v>40291</v>
      </c>
      <c r="B81" s="7">
        <v>17.561</v>
      </c>
      <c r="C81" s="7">
        <v>12.984999999999999</v>
      </c>
      <c r="D81" s="7">
        <v>10.835000000000001</v>
      </c>
      <c r="E81" s="7">
        <v>19.039000000000001</v>
      </c>
      <c r="F81" s="7">
        <v>17.699000000000002</v>
      </c>
      <c r="G81" s="7">
        <v>2.7949999999999999</v>
      </c>
      <c r="H81" s="7">
        <v>3.4129999999999998</v>
      </c>
      <c r="I81" s="7">
        <v>1.623</v>
      </c>
      <c r="J81" s="7">
        <v>25.4</v>
      </c>
      <c r="K81" s="7">
        <v>29.282</v>
      </c>
      <c r="L81" s="7">
        <v>2.4580000000000002</v>
      </c>
      <c r="M81" s="7">
        <v>3.4990000000000001</v>
      </c>
      <c r="N81" s="7">
        <v>9.6069999999999993</v>
      </c>
      <c r="O81" s="7">
        <v>2.117</v>
      </c>
      <c r="P81" s="7">
        <v>42.889000000000003</v>
      </c>
      <c r="Q81" s="7">
        <v>20.295999999999999</v>
      </c>
      <c r="R81" s="7">
        <v>1.7210000000000001</v>
      </c>
      <c r="S81" s="7">
        <v>7.3559999999999999</v>
      </c>
      <c r="T81" s="7">
        <v>35.890999999999998</v>
      </c>
      <c r="U81" s="7">
        <v>1.5649999999999999</v>
      </c>
      <c r="V81" s="7">
        <v>5.984</v>
      </c>
      <c r="W81" s="7">
        <v>3.2250000000000001</v>
      </c>
      <c r="X81" s="7">
        <v>13.577999999999999</v>
      </c>
      <c r="Y81" s="7">
        <v>43.048999999999999</v>
      </c>
      <c r="Z81" s="7">
        <v>6.5430000000000001</v>
      </c>
      <c r="AA81" s="7">
        <v>6.1589999999999998</v>
      </c>
      <c r="AB81" s="7">
        <v>65.358999999999995</v>
      </c>
      <c r="AC81" s="7">
        <v>2.6480000000000001</v>
      </c>
      <c r="AD81" s="7">
        <v>13.906000000000001</v>
      </c>
      <c r="AE81" s="7">
        <v>59.22</v>
      </c>
      <c r="AF81" s="7">
        <v>12.85</v>
      </c>
      <c r="AG81" s="7">
        <v>19.079000000000001</v>
      </c>
      <c r="AH81" s="7">
        <v>28.864000000000001</v>
      </c>
      <c r="AI81" s="7">
        <v>2.5539999999999998</v>
      </c>
    </row>
    <row r="82" spans="1:35">
      <c r="A82" s="5">
        <v>40294</v>
      </c>
      <c r="B82" s="7">
        <v>17.739000000000001</v>
      </c>
      <c r="C82" s="7">
        <v>13</v>
      </c>
      <c r="D82" s="7">
        <v>10.944000000000001</v>
      </c>
      <c r="E82" s="7">
        <v>19.109000000000002</v>
      </c>
      <c r="F82" s="7">
        <v>17.728000000000002</v>
      </c>
      <c r="G82" s="7">
        <v>2.7959999999999998</v>
      </c>
      <c r="H82" s="7">
        <v>3.4169999999999998</v>
      </c>
      <c r="I82" s="7">
        <v>1.625</v>
      </c>
      <c r="J82" s="7">
        <v>25.43</v>
      </c>
      <c r="K82" s="7">
        <v>29.486999999999998</v>
      </c>
      <c r="L82" s="7">
        <v>2.4580000000000002</v>
      </c>
      <c r="M82" s="7">
        <v>3.5030000000000001</v>
      </c>
      <c r="N82" s="7">
        <v>9.6679999999999993</v>
      </c>
      <c r="O82" s="7">
        <v>2.1190000000000002</v>
      </c>
      <c r="P82" s="7">
        <v>42.993000000000002</v>
      </c>
      <c r="Q82" s="7">
        <v>20.265999999999998</v>
      </c>
      <c r="R82" s="7">
        <v>1.7290000000000001</v>
      </c>
      <c r="S82" s="7">
        <v>7.3650000000000002</v>
      </c>
      <c r="T82" s="7">
        <v>35.933</v>
      </c>
      <c r="U82" s="7">
        <v>1.5720000000000001</v>
      </c>
      <c r="V82" s="7">
        <v>5.9950000000000001</v>
      </c>
      <c r="W82" s="7">
        <v>3.2389999999999999</v>
      </c>
      <c r="X82" s="7">
        <v>13.808</v>
      </c>
      <c r="Y82" s="7">
        <v>43.167999999999999</v>
      </c>
      <c r="Z82" s="7">
        <v>6.5579999999999998</v>
      </c>
      <c r="AA82" s="7">
        <v>6.1760000000000002</v>
      </c>
      <c r="AB82" s="7">
        <v>65.59</v>
      </c>
      <c r="AC82" s="7">
        <v>2.657</v>
      </c>
      <c r="AD82" s="7">
        <v>13.954000000000001</v>
      </c>
      <c r="AE82" s="7">
        <v>59.197000000000003</v>
      </c>
      <c r="AF82" s="7">
        <v>12.926</v>
      </c>
      <c r="AG82" s="7">
        <v>19.087</v>
      </c>
      <c r="AH82" s="7">
        <v>28.876999999999999</v>
      </c>
      <c r="AI82" s="7">
        <v>2.5939999999999999</v>
      </c>
    </row>
    <row r="83" spans="1:35">
      <c r="A83" s="5">
        <v>40295</v>
      </c>
      <c r="B83" s="7">
        <v>17.721</v>
      </c>
      <c r="C83" s="7">
        <v>13.044</v>
      </c>
      <c r="D83" s="7">
        <v>10.962999999999999</v>
      </c>
      <c r="E83" s="7">
        <v>19.117999999999999</v>
      </c>
      <c r="F83" s="7">
        <v>17.776</v>
      </c>
      <c r="G83" s="7">
        <v>2.8119999999999998</v>
      </c>
      <c r="H83" s="7">
        <v>3.4279999999999999</v>
      </c>
      <c r="I83" s="7">
        <v>1.63</v>
      </c>
      <c r="J83" s="7">
        <v>25.51</v>
      </c>
      <c r="K83" s="7">
        <v>29.428000000000001</v>
      </c>
      <c r="L83" s="7">
        <v>2.472</v>
      </c>
      <c r="M83" s="7">
        <v>3.5179999999999998</v>
      </c>
      <c r="N83" s="7">
        <v>9.5609999999999999</v>
      </c>
      <c r="O83" s="7">
        <v>2.1309999999999998</v>
      </c>
      <c r="P83" s="7">
        <v>43.188000000000002</v>
      </c>
      <c r="Q83" s="7">
        <v>20.457999999999998</v>
      </c>
      <c r="R83" s="7">
        <v>1.7290000000000001</v>
      </c>
      <c r="S83" s="7">
        <v>7.3879999999999999</v>
      </c>
      <c r="T83" s="7">
        <v>36.030999999999999</v>
      </c>
      <c r="U83" s="7">
        <v>1.5740000000000001</v>
      </c>
      <c r="V83" s="7">
        <v>6.0220000000000002</v>
      </c>
      <c r="W83" s="7">
        <v>3.2509999999999999</v>
      </c>
      <c r="X83" s="7">
        <v>13.823</v>
      </c>
      <c r="Y83" s="7">
        <v>43.226999999999997</v>
      </c>
      <c r="Z83" s="7">
        <v>6.5129999999999999</v>
      </c>
      <c r="AA83" s="7">
        <v>6.1779999999999999</v>
      </c>
      <c r="AB83" s="7">
        <v>65.768000000000001</v>
      </c>
      <c r="AC83" s="7">
        <v>2.6640000000000001</v>
      </c>
      <c r="AD83" s="7">
        <v>14.013999999999999</v>
      </c>
      <c r="AE83" s="7">
        <v>59.518999999999998</v>
      </c>
      <c r="AF83" s="7">
        <v>12.895</v>
      </c>
      <c r="AG83" s="7">
        <v>19.195</v>
      </c>
      <c r="AH83" s="7">
        <v>29.033999999999999</v>
      </c>
      <c r="AI83" s="7">
        <v>2.5960000000000001</v>
      </c>
    </row>
    <row r="84" spans="1:35">
      <c r="A84" s="5">
        <v>40296</v>
      </c>
      <c r="B84" s="7">
        <v>17.82</v>
      </c>
      <c r="C84" s="7">
        <v>13.071</v>
      </c>
      <c r="D84" s="7">
        <v>10.976000000000001</v>
      </c>
      <c r="E84" s="7">
        <v>19.081</v>
      </c>
      <c r="F84" s="7">
        <v>17.824999999999999</v>
      </c>
      <c r="G84" s="7">
        <v>2.8290000000000002</v>
      </c>
      <c r="H84" s="7">
        <v>3.4359999999999999</v>
      </c>
      <c r="I84" s="7">
        <v>1.6339999999999999</v>
      </c>
      <c r="J84" s="7">
        <v>25.57</v>
      </c>
      <c r="K84" s="7">
        <v>29.373999999999999</v>
      </c>
      <c r="L84" s="7">
        <v>2.4849999999999999</v>
      </c>
      <c r="M84" s="7">
        <v>3.528</v>
      </c>
      <c r="N84" s="7">
        <v>9.4760000000000009</v>
      </c>
      <c r="O84" s="7">
        <v>2.1349999999999998</v>
      </c>
      <c r="P84" s="7">
        <v>43.244</v>
      </c>
      <c r="Q84" s="7">
        <v>20.536000000000001</v>
      </c>
      <c r="R84" s="7">
        <v>1.7250000000000001</v>
      </c>
      <c r="S84" s="7">
        <v>7.4050000000000002</v>
      </c>
      <c r="T84" s="7">
        <v>36.118000000000002</v>
      </c>
      <c r="U84" s="7">
        <v>1.5660000000000001</v>
      </c>
      <c r="V84" s="7">
        <v>6</v>
      </c>
      <c r="W84" s="7">
        <v>3.246</v>
      </c>
      <c r="X84" s="7">
        <v>13.84</v>
      </c>
      <c r="Y84" s="7">
        <v>43.098999999999997</v>
      </c>
      <c r="Z84" s="7">
        <v>6.5060000000000002</v>
      </c>
      <c r="AA84" s="7">
        <v>6.18</v>
      </c>
      <c r="AB84" s="7">
        <v>65.866</v>
      </c>
      <c r="AC84" s="7">
        <v>2.657</v>
      </c>
      <c r="AD84" s="7">
        <v>14.052</v>
      </c>
      <c r="AE84" s="7">
        <v>59.697000000000003</v>
      </c>
      <c r="AF84" s="7">
        <v>12.868</v>
      </c>
      <c r="AG84" s="7">
        <v>19.306000000000001</v>
      </c>
      <c r="AH84" s="7">
        <v>29.085000000000001</v>
      </c>
      <c r="AI84" s="7">
        <v>2.585</v>
      </c>
    </row>
    <row r="85" spans="1:35">
      <c r="A85" s="5">
        <v>40297</v>
      </c>
      <c r="B85" s="7">
        <v>17.899999999999999</v>
      </c>
      <c r="C85" s="7">
        <v>13.065</v>
      </c>
      <c r="D85" s="7">
        <v>11.087999999999999</v>
      </c>
      <c r="E85" s="7">
        <v>19.22</v>
      </c>
      <c r="F85" s="7">
        <v>17.809000000000001</v>
      </c>
      <c r="G85" s="7">
        <v>2.8239999999999998</v>
      </c>
      <c r="H85" s="7">
        <v>3.4329999999999998</v>
      </c>
      <c r="I85" s="7">
        <v>1.633</v>
      </c>
      <c r="J85" s="7">
        <v>25.55</v>
      </c>
      <c r="K85" s="7">
        <v>29.439</v>
      </c>
      <c r="L85" s="7">
        <v>2.4820000000000002</v>
      </c>
      <c r="M85" s="7">
        <v>3.5259999999999998</v>
      </c>
      <c r="N85" s="7">
        <v>9.5250000000000004</v>
      </c>
      <c r="O85" s="7">
        <v>2.137</v>
      </c>
      <c r="P85" s="7">
        <v>43.292000000000002</v>
      </c>
      <c r="Q85" s="7">
        <v>20.478999999999999</v>
      </c>
      <c r="R85" s="7">
        <v>1.7290000000000001</v>
      </c>
      <c r="S85" s="7">
        <v>7.4</v>
      </c>
      <c r="T85" s="7">
        <v>36.082000000000001</v>
      </c>
      <c r="U85" s="7">
        <v>1.571</v>
      </c>
      <c r="V85" s="7">
        <v>6.0369999999999999</v>
      </c>
      <c r="W85" s="7">
        <v>3.2559999999999998</v>
      </c>
      <c r="X85" s="7">
        <v>13.932</v>
      </c>
      <c r="Y85" s="7">
        <v>43.165999999999997</v>
      </c>
      <c r="Z85" s="7">
        <v>6.5270000000000001</v>
      </c>
      <c r="AA85" s="7">
        <v>6.1760000000000002</v>
      </c>
      <c r="AB85" s="7">
        <v>65.897999999999996</v>
      </c>
      <c r="AC85" s="7">
        <v>2.6549999999999998</v>
      </c>
      <c r="AD85" s="7">
        <v>14.077</v>
      </c>
      <c r="AE85" s="7">
        <v>59.692999999999998</v>
      </c>
      <c r="AF85" s="7">
        <v>12.988</v>
      </c>
      <c r="AG85" s="7">
        <v>19.274000000000001</v>
      </c>
      <c r="AH85" s="7">
        <v>29.071000000000002</v>
      </c>
      <c r="AI85" s="7">
        <v>2.6179999999999999</v>
      </c>
    </row>
    <row r="86" spans="1:35">
      <c r="A86" s="5">
        <v>40298</v>
      </c>
      <c r="B86" s="7">
        <v>17.896999999999998</v>
      </c>
      <c r="C86" s="7">
        <v>13.077</v>
      </c>
      <c r="D86" s="7">
        <v>11.148</v>
      </c>
      <c r="E86" s="7">
        <v>19.114999999999998</v>
      </c>
      <c r="F86" s="7">
        <v>17.832000000000001</v>
      </c>
      <c r="G86" s="7">
        <v>2.8149999999999999</v>
      </c>
      <c r="H86" s="7">
        <v>3.4359999999999999</v>
      </c>
      <c r="I86" s="7">
        <v>1.635</v>
      </c>
      <c r="J86" s="7">
        <v>25.574999999999999</v>
      </c>
      <c r="K86" s="7">
        <v>29.402999999999999</v>
      </c>
      <c r="L86" s="7">
        <v>2.4740000000000002</v>
      </c>
      <c r="M86" s="7">
        <v>3.5249999999999999</v>
      </c>
      <c r="N86" s="7">
        <v>9.5830000000000002</v>
      </c>
      <c r="O86" s="7">
        <v>2.1309999999999998</v>
      </c>
      <c r="P86" s="7">
        <v>43.301000000000002</v>
      </c>
      <c r="Q86" s="7">
        <v>20.318999999999999</v>
      </c>
      <c r="R86" s="7">
        <v>1.7330000000000001</v>
      </c>
      <c r="S86" s="7">
        <v>7.407</v>
      </c>
      <c r="T86" s="7">
        <v>36.155999999999999</v>
      </c>
      <c r="U86" s="7">
        <v>1.575</v>
      </c>
      <c r="V86" s="7">
        <v>6.032</v>
      </c>
      <c r="W86" s="7">
        <v>3.26</v>
      </c>
      <c r="X86" s="7">
        <v>14.007999999999999</v>
      </c>
      <c r="Y86" s="7">
        <v>43.164999999999999</v>
      </c>
      <c r="Z86" s="7">
        <v>6.53</v>
      </c>
      <c r="AA86" s="7">
        <v>6.1920000000000002</v>
      </c>
      <c r="AB86" s="7">
        <v>65.843000000000004</v>
      </c>
      <c r="AC86" s="7">
        <v>2.6629999999999998</v>
      </c>
      <c r="AD86" s="7">
        <v>14.038</v>
      </c>
      <c r="AE86" s="7">
        <v>59.368000000000002</v>
      </c>
      <c r="AF86" s="7">
        <v>12.946</v>
      </c>
      <c r="AG86" s="7">
        <v>19.207999999999998</v>
      </c>
      <c r="AH86" s="7">
        <v>29.026</v>
      </c>
      <c r="AI86" s="7">
        <v>2.62</v>
      </c>
    </row>
    <row r="87" spans="1:35">
      <c r="A87" s="5">
        <v>40301</v>
      </c>
      <c r="B87" s="7">
        <v>17.882000000000001</v>
      </c>
      <c r="C87" s="7">
        <v>13.063000000000001</v>
      </c>
      <c r="D87" s="7">
        <v>11.138999999999999</v>
      </c>
      <c r="E87" s="7">
        <v>19.033999999999999</v>
      </c>
      <c r="F87" s="7">
        <v>17.832000000000001</v>
      </c>
      <c r="G87" s="7">
        <v>2.8279999999999998</v>
      </c>
      <c r="H87" s="7">
        <v>3.4329999999999998</v>
      </c>
      <c r="I87" s="7">
        <v>1.633</v>
      </c>
      <c r="J87" s="7">
        <v>25.55</v>
      </c>
      <c r="K87" s="7">
        <v>29.434999999999999</v>
      </c>
      <c r="L87" s="7">
        <v>2.4860000000000002</v>
      </c>
      <c r="M87" s="7">
        <v>3.5190000000000001</v>
      </c>
      <c r="N87" s="7">
        <v>9.5299999999999994</v>
      </c>
      <c r="O87" s="7">
        <v>2.1379999999999999</v>
      </c>
      <c r="P87" s="7">
        <v>43.404000000000003</v>
      </c>
      <c r="Q87" s="7">
        <v>20.448</v>
      </c>
      <c r="R87" s="7">
        <v>1.7250000000000001</v>
      </c>
      <c r="S87" s="7">
        <v>7.4</v>
      </c>
      <c r="T87" s="7">
        <v>36.136000000000003</v>
      </c>
      <c r="U87" s="7">
        <v>1.571</v>
      </c>
      <c r="V87" s="7">
        <v>6.0129999999999999</v>
      </c>
      <c r="W87" s="7">
        <v>3.258</v>
      </c>
      <c r="X87" s="7">
        <v>14.084</v>
      </c>
      <c r="Y87" s="7">
        <v>43.305</v>
      </c>
      <c r="Z87" s="7">
        <v>6.5259999999999998</v>
      </c>
      <c r="AA87" s="7">
        <v>6.1909999999999998</v>
      </c>
      <c r="AB87" s="7">
        <v>65.884</v>
      </c>
      <c r="AC87" s="7">
        <v>2.6589999999999998</v>
      </c>
      <c r="AD87" s="7">
        <v>14.063000000000001</v>
      </c>
      <c r="AE87" s="7">
        <v>59.615000000000002</v>
      </c>
      <c r="AF87" s="7">
        <v>12.932</v>
      </c>
      <c r="AG87" s="7">
        <v>19.298999999999999</v>
      </c>
      <c r="AH87" s="7">
        <v>29.163</v>
      </c>
      <c r="AI87" s="7">
        <v>2.61</v>
      </c>
    </row>
    <row r="88" spans="1:35">
      <c r="A88" s="5">
        <v>40302</v>
      </c>
      <c r="B88" s="7">
        <v>17.984000000000002</v>
      </c>
      <c r="C88" s="7">
        <v>13.145</v>
      </c>
      <c r="D88" s="7">
        <v>11.287000000000001</v>
      </c>
      <c r="E88" s="7">
        <v>19.286999999999999</v>
      </c>
      <c r="F88" s="7">
        <v>17.943999999999999</v>
      </c>
      <c r="G88" s="7">
        <v>2.8769999999999998</v>
      </c>
      <c r="H88" s="7">
        <v>3.4540000000000002</v>
      </c>
      <c r="I88" s="7">
        <v>1.643</v>
      </c>
      <c r="J88" s="7">
        <v>25.71</v>
      </c>
      <c r="K88" s="7">
        <v>29.782</v>
      </c>
      <c r="L88" s="7">
        <v>2.5299999999999998</v>
      </c>
      <c r="M88" s="7">
        <v>3.544</v>
      </c>
      <c r="N88" s="7">
        <v>9.4039999999999999</v>
      </c>
      <c r="O88" s="7">
        <v>2.1760000000000002</v>
      </c>
      <c r="P88" s="7">
        <v>44.021999999999998</v>
      </c>
      <c r="Q88" s="7">
        <v>20.785</v>
      </c>
      <c r="R88" s="7">
        <v>1.7609999999999999</v>
      </c>
      <c r="S88" s="7">
        <v>7.4459999999999997</v>
      </c>
      <c r="T88" s="7">
        <v>36.362000000000002</v>
      </c>
      <c r="U88" s="7">
        <v>1.589</v>
      </c>
      <c r="V88" s="7">
        <v>6.1139999999999999</v>
      </c>
      <c r="W88" s="7">
        <v>3.286</v>
      </c>
      <c r="X88" s="7">
        <v>14.25</v>
      </c>
      <c r="Y88" s="7">
        <v>44.009</v>
      </c>
      <c r="Z88" s="7">
        <v>6.4939999999999998</v>
      </c>
      <c r="AA88" s="7">
        <v>6.2080000000000002</v>
      </c>
      <c r="AB88" s="7">
        <v>66.703000000000003</v>
      </c>
      <c r="AC88" s="7">
        <v>2.681</v>
      </c>
      <c r="AD88" s="7">
        <v>14.272</v>
      </c>
      <c r="AE88" s="7">
        <v>60.862000000000002</v>
      </c>
      <c r="AF88" s="7">
        <v>13.048999999999999</v>
      </c>
      <c r="AG88" s="7">
        <v>19.64</v>
      </c>
      <c r="AH88" s="7">
        <v>29.489000000000001</v>
      </c>
      <c r="AI88" s="7">
        <v>2.613</v>
      </c>
    </row>
    <row r="89" spans="1:35">
      <c r="A89" s="5">
        <v>40303</v>
      </c>
      <c r="B89" s="7">
        <v>18.158999999999999</v>
      </c>
      <c r="C89" s="7">
        <v>13.234</v>
      </c>
      <c r="D89" s="7">
        <v>11.313000000000001</v>
      </c>
      <c r="E89" s="7">
        <v>19.484000000000002</v>
      </c>
      <c r="F89" s="7">
        <v>18.065000000000001</v>
      </c>
      <c r="G89" s="7">
        <v>2.9329999999999998</v>
      </c>
      <c r="H89" s="7">
        <v>3.4769999999999999</v>
      </c>
      <c r="I89" s="7">
        <v>1.6539999999999999</v>
      </c>
      <c r="J89" s="7">
        <v>25.88</v>
      </c>
      <c r="K89" s="7">
        <v>30.257999999999999</v>
      </c>
      <c r="L89" s="7">
        <v>2.5779999999999998</v>
      </c>
      <c r="M89" s="7">
        <v>3.5680000000000001</v>
      </c>
      <c r="N89" s="7">
        <v>9.35</v>
      </c>
      <c r="O89" s="7">
        <v>2.202</v>
      </c>
      <c r="P89" s="7">
        <v>44.546999999999997</v>
      </c>
      <c r="Q89" s="7">
        <v>21.093</v>
      </c>
      <c r="R89" s="7">
        <v>1.7949999999999999</v>
      </c>
      <c r="S89" s="7">
        <v>7.4950000000000001</v>
      </c>
      <c r="T89" s="7">
        <v>36.621000000000002</v>
      </c>
      <c r="U89" s="7">
        <v>1.589</v>
      </c>
      <c r="V89" s="7">
        <v>6.1970000000000001</v>
      </c>
      <c r="W89" s="7">
        <v>3.3109999999999999</v>
      </c>
      <c r="X89" s="7">
        <v>14.364000000000001</v>
      </c>
      <c r="Y89" s="7">
        <v>44.478000000000002</v>
      </c>
      <c r="Z89" s="7">
        <v>6.4189999999999996</v>
      </c>
      <c r="AA89" s="7">
        <v>6.202</v>
      </c>
      <c r="AB89" s="7">
        <v>67.183999999999997</v>
      </c>
      <c r="AC89" s="7">
        <v>2.6850000000000001</v>
      </c>
      <c r="AD89" s="7">
        <v>14.452</v>
      </c>
      <c r="AE89" s="7">
        <v>61.911999999999999</v>
      </c>
      <c r="AF89" s="7">
        <v>13.205</v>
      </c>
      <c r="AG89" s="7">
        <v>20.018999999999998</v>
      </c>
      <c r="AH89" s="7">
        <v>29.901</v>
      </c>
      <c r="AI89" s="7">
        <v>2.633</v>
      </c>
    </row>
    <row r="90" spans="1:35">
      <c r="A90" s="5">
        <v>40304</v>
      </c>
      <c r="B90" s="7">
        <v>18.48</v>
      </c>
      <c r="C90" s="7">
        <v>13.303000000000001</v>
      </c>
      <c r="D90" s="7">
        <v>11.359</v>
      </c>
      <c r="E90" s="7">
        <v>19.798999999999999</v>
      </c>
      <c r="F90" s="7">
        <v>18.41</v>
      </c>
      <c r="G90" s="7">
        <v>2.9950000000000001</v>
      </c>
      <c r="H90" s="7">
        <v>3.496</v>
      </c>
      <c r="I90" s="7">
        <v>1.663</v>
      </c>
      <c r="J90" s="7">
        <v>26.02</v>
      </c>
      <c r="K90" s="7">
        <v>30.861000000000001</v>
      </c>
      <c r="L90" s="7">
        <v>2.6309999999999998</v>
      </c>
      <c r="M90" s="7">
        <v>3.5870000000000002</v>
      </c>
      <c r="N90" s="7">
        <v>9.3119999999999994</v>
      </c>
      <c r="O90" s="7">
        <v>2.222</v>
      </c>
      <c r="P90" s="7">
        <v>45.118000000000002</v>
      </c>
      <c r="Q90" s="7">
        <v>21.797999999999998</v>
      </c>
      <c r="R90" s="7">
        <v>1.7909999999999999</v>
      </c>
      <c r="S90" s="7">
        <v>7.5359999999999996</v>
      </c>
      <c r="T90" s="7">
        <v>36.792999999999999</v>
      </c>
      <c r="U90" s="7">
        <v>1.6020000000000001</v>
      </c>
      <c r="V90" s="7">
        <v>6.2759999999999998</v>
      </c>
      <c r="W90" s="7">
        <v>3.3420000000000001</v>
      </c>
      <c r="X90" s="7">
        <v>14.834</v>
      </c>
      <c r="Y90" s="7">
        <v>45.048999999999999</v>
      </c>
      <c r="Z90" s="7">
        <v>6.359</v>
      </c>
      <c r="AA90" s="7">
        <v>6.2210000000000001</v>
      </c>
      <c r="AB90" s="7">
        <v>67.358000000000004</v>
      </c>
      <c r="AC90" s="7">
        <v>2.6789999999999998</v>
      </c>
      <c r="AD90" s="7">
        <v>14.686999999999999</v>
      </c>
      <c r="AE90" s="7">
        <v>63.222999999999999</v>
      </c>
      <c r="AF90" s="7">
        <v>13.298</v>
      </c>
      <c r="AG90" s="7">
        <v>20.443000000000001</v>
      </c>
      <c r="AH90" s="7">
        <v>30.427</v>
      </c>
      <c r="AI90" s="7">
        <v>2.677</v>
      </c>
    </row>
    <row r="91" spans="1:35">
      <c r="A91" s="5">
        <v>40305</v>
      </c>
      <c r="B91" s="7">
        <v>18.094999999999999</v>
      </c>
      <c r="C91" s="7">
        <v>13.273</v>
      </c>
      <c r="D91" s="7">
        <v>11.058</v>
      </c>
      <c r="E91" s="7">
        <v>19.63</v>
      </c>
      <c r="F91" s="7">
        <v>18.361000000000001</v>
      </c>
      <c r="G91" s="7">
        <v>2.9849999999999999</v>
      </c>
      <c r="H91" s="7">
        <v>3.488</v>
      </c>
      <c r="I91" s="7">
        <v>1.659</v>
      </c>
      <c r="J91" s="7">
        <v>25.965</v>
      </c>
      <c r="K91" s="7">
        <v>29.92</v>
      </c>
      <c r="L91" s="7">
        <v>2.6190000000000002</v>
      </c>
      <c r="M91" s="7">
        <v>3.5739999999999998</v>
      </c>
      <c r="N91" s="7">
        <v>9.2159999999999993</v>
      </c>
      <c r="O91" s="7">
        <v>2.2170000000000001</v>
      </c>
      <c r="P91" s="7">
        <v>44.798000000000002</v>
      </c>
      <c r="Q91" s="7">
        <v>22.035</v>
      </c>
      <c r="R91" s="7">
        <v>1.7629999999999999</v>
      </c>
      <c r="S91" s="7">
        <v>7.52</v>
      </c>
      <c r="T91" s="7">
        <v>36.715000000000003</v>
      </c>
      <c r="U91" s="7">
        <v>1.577</v>
      </c>
      <c r="V91" s="7">
        <v>6.2220000000000004</v>
      </c>
      <c r="W91" s="7">
        <v>3.2629999999999999</v>
      </c>
      <c r="X91" s="7">
        <v>14.531000000000001</v>
      </c>
      <c r="Y91" s="7">
        <v>44.759</v>
      </c>
      <c r="Z91" s="7">
        <v>6.2610000000000001</v>
      </c>
      <c r="AA91" s="7">
        <v>6.2009999999999996</v>
      </c>
      <c r="AB91" s="7">
        <v>66.754999999999995</v>
      </c>
      <c r="AC91" s="7">
        <v>2.66</v>
      </c>
      <c r="AD91" s="7">
        <v>14.609</v>
      </c>
      <c r="AE91" s="7">
        <v>63.02</v>
      </c>
      <c r="AF91" s="7">
        <v>13.029</v>
      </c>
      <c r="AG91" s="7">
        <v>20.373999999999999</v>
      </c>
      <c r="AH91" s="7">
        <v>30.324000000000002</v>
      </c>
      <c r="AI91" s="7">
        <v>2.6429999999999998</v>
      </c>
    </row>
    <row r="92" spans="1:35">
      <c r="A92" s="5">
        <v>40308</v>
      </c>
      <c r="B92" s="7">
        <v>17.89</v>
      </c>
      <c r="C92" s="7">
        <v>13.090999999999999</v>
      </c>
      <c r="D92" s="7">
        <v>10.75</v>
      </c>
      <c r="E92" s="7">
        <v>19.324000000000002</v>
      </c>
      <c r="F92" s="7">
        <v>17.97</v>
      </c>
      <c r="G92" s="7">
        <v>2.8919999999999999</v>
      </c>
      <c r="H92" s="7">
        <v>3.4409999999999998</v>
      </c>
      <c r="I92" s="7">
        <v>1.6359999999999999</v>
      </c>
      <c r="J92" s="7">
        <v>25.605</v>
      </c>
      <c r="K92" s="7">
        <v>29.632999999999999</v>
      </c>
      <c r="L92" s="7">
        <v>2.5379999999999998</v>
      </c>
      <c r="M92" s="7">
        <v>3.524</v>
      </c>
      <c r="N92" s="7">
        <v>9.3640000000000008</v>
      </c>
      <c r="O92" s="7">
        <v>2.1760000000000002</v>
      </c>
      <c r="P92" s="7">
        <v>44.021000000000001</v>
      </c>
      <c r="Q92" s="7">
        <v>21.166</v>
      </c>
      <c r="R92" s="7">
        <v>1.744</v>
      </c>
      <c r="S92" s="7">
        <v>7.4160000000000004</v>
      </c>
      <c r="T92" s="7">
        <v>36.195999999999998</v>
      </c>
      <c r="U92" s="7">
        <v>1.58</v>
      </c>
      <c r="V92" s="7">
        <v>6.1689999999999996</v>
      </c>
      <c r="W92" s="7">
        <v>3.254</v>
      </c>
      <c r="X92" s="7">
        <v>14.347</v>
      </c>
      <c r="Y92" s="7">
        <v>43.923000000000002</v>
      </c>
      <c r="Z92" s="7">
        <v>6.3570000000000002</v>
      </c>
      <c r="AA92" s="7">
        <v>6.1449999999999996</v>
      </c>
      <c r="AB92" s="7">
        <v>65.668999999999997</v>
      </c>
      <c r="AC92" s="7">
        <v>2.6429999999999998</v>
      </c>
      <c r="AD92" s="7">
        <v>14.319000000000001</v>
      </c>
      <c r="AE92" s="7">
        <v>61.152999999999999</v>
      </c>
      <c r="AF92" s="7">
        <v>13.006</v>
      </c>
      <c r="AG92" s="7">
        <v>19.742999999999999</v>
      </c>
      <c r="AH92" s="7">
        <v>29.565999999999999</v>
      </c>
      <c r="AI92" s="7">
        <v>2.6440000000000001</v>
      </c>
    </row>
    <row r="93" spans="1:35">
      <c r="A93" s="5">
        <v>40309</v>
      </c>
      <c r="B93" s="7">
        <v>18.018000000000001</v>
      </c>
      <c r="C93" s="7">
        <v>13.083</v>
      </c>
      <c r="D93" s="7">
        <v>11.286</v>
      </c>
      <c r="E93" s="7">
        <v>19.637</v>
      </c>
      <c r="F93" s="7">
        <v>18.157</v>
      </c>
      <c r="G93" s="7">
        <v>2.9510000000000001</v>
      </c>
      <c r="H93" s="7">
        <v>3.4380000000000002</v>
      </c>
      <c r="I93" s="7">
        <v>1.635</v>
      </c>
      <c r="J93" s="7">
        <v>25.59</v>
      </c>
      <c r="K93" s="7">
        <v>29.765999999999998</v>
      </c>
      <c r="L93" s="7">
        <v>2.59</v>
      </c>
      <c r="M93" s="7">
        <v>3.5219999999999998</v>
      </c>
      <c r="N93" s="7">
        <v>9.2680000000000007</v>
      </c>
      <c r="O93" s="7">
        <v>2.2160000000000002</v>
      </c>
      <c r="P93" s="7">
        <v>44.503999999999998</v>
      </c>
      <c r="Q93" s="7">
        <v>21.789000000000001</v>
      </c>
      <c r="R93" s="7">
        <v>1.772</v>
      </c>
      <c r="S93" s="7">
        <v>7.4109999999999996</v>
      </c>
      <c r="T93" s="7">
        <v>36.195</v>
      </c>
      <c r="U93" s="7">
        <v>1.605</v>
      </c>
      <c r="V93" s="7">
        <v>6.2729999999999997</v>
      </c>
      <c r="W93" s="7">
        <v>3.2639999999999998</v>
      </c>
      <c r="X93" s="7">
        <v>14.438000000000001</v>
      </c>
      <c r="Y93" s="7">
        <v>44.773000000000003</v>
      </c>
      <c r="Z93" s="7">
        <v>6.3179999999999996</v>
      </c>
      <c r="AA93" s="7">
        <v>6.1219999999999999</v>
      </c>
      <c r="AB93" s="7">
        <v>66.66</v>
      </c>
      <c r="AC93" s="7">
        <v>2.65</v>
      </c>
      <c r="AD93" s="7">
        <v>14.537000000000001</v>
      </c>
      <c r="AE93" s="7">
        <v>62.301000000000002</v>
      </c>
      <c r="AF93" s="7">
        <v>13.108000000000001</v>
      </c>
      <c r="AG93" s="7">
        <v>20.151</v>
      </c>
      <c r="AH93" s="7">
        <v>29.908999999999999</v>
      </c>
      <c r="AI93" s="7">
        <v>2.661</v>
      </c>
    </row>
    <row r="94" spans="1:35">
      <c r="A94" s="5">
        <v>40310</v>
      </c>
      <c r="B94" s="7">
        <v>17.949000000000002</v>
      </c>
      <c r="C94" s="7">
        <v>12.978999999999999</v>
      </c>
      <c r="D94" s="7">
        <v>11.249000000000001</v>
      </c>
      <c r="E94" s="7">
        <v>19.693999999999999</v>
      </c>
      <c r="F94" s="7">
        <v>18.055</v>
      </c>
      <c r="G94" s="7">
        <v>2.931</v>
      </c>
      <c r="H94" s="7">
        <v>3.4119999999999999</v>
      </c>
      <c r="I94" s="7">
        <v>1.623</v>
      </c>
      <c r="J94" s="7">
        <v>25.39</v>
      </c>
      <c r="K94" s="7">
        <v>29.882999999999999</v>
      </c>
      <c r="L94" s="7">
        <v>2.5720000000000001</v>
      </c>
      <c r="M94" s="7">
        <v>3.4980000000000002</v>
      </c>
      <c r="N94" s="7">
        <v>9.2750000000000004</v>
      </c>
      <c r="O94" s="7">
        <v>2.2029999999999998</v>
      </c>
      <c r="P94" s="7">
        <v>44.347999999999999</v>
      </c>
      <c r="Q94" s="7">
        <v>21.494</v>
      </c>
      <c r="R94" s="7">
        <v>1.7490000000000001</v>
      </c>
      <c r="S94" s="7">
        <v>7.3529999999999998</v>
      </c>
      <c r="T94" s="7">
        <v>35.853999999999999</v>
      </c>
      <c r="U94" s="7">
        <v>1.61</v>
      </c>
      <c r="V94" s="7">
        <v>6.2389999999999999</v>
      </c>
      <c r="W94" s="7">
        <v>3.2610000000000001</v>
      </c>
      <c r="X94" s="7">
        <v>14.385</v>
      </c>
      <c r="Y94" s="7">
        <v>44.415999999999997</v>
      </c>
      <c r="Z94" s="7">
        <v>6.3949999999999996</v>
      </c>
      <c r="AA94" s="7">
        <v>6.0830000000000002</v>
      </c>
      <c r="AB94" s="7">
        <v>66.754999999999995</v>
      </c>
      <c r="AC94" s="7">
        <v>2.65</v>
      </c>
      <c r="AD94" s="7">
        <v>14.503</v>
      </c>
      <c r="AE94" s="7">
        <v>61.966000000000001</v>
      </c>
      <c r="AF94" s="7">
        <v>13.121</v>
      </c>
      <c r="AG94" s="7">
        <v>20.012</v>
      </c>
      <c r="AH94" s="7">
        <v>29.693000000000001</v>
      </c>
      <c r="AI94" s="7">
        <v>2.6760000000000002</v>
      </c>
    </row>
    <row r="95" spans="1:35">
      <c r="A95" s="5">
        <v>40311</v>
      </c>
      <c r="B95" s="7">
        <v>18.141999999999999</v>
      </c>
      <c r="C95" s="7">
        <v>12.997</v>
      </c>
      <c r="D95" s="7">
        <v>11.43</v>
      </c>
      <c r="E95" s="7">
        <v>19.89</v>
      </c>
      <c r="F95" s="7">
        <v>18.145</v>
      </c>
      <c r="G95" s="7">
        <v>2.9580000000000002</v>
      </c>
      <c r="H95" s="7">
        <v>3.4169999999999998</v>
      </c>
      <c r="I95" s="7">
        <v>1.625</v>
      </c>
      <c r="J95" s="7">
        <v>25.42</v>
      </c>
      <c r="K95" s="7">
        <v>29.805</v>
      </c>
      <c r="L95" s="7">
        <v>2.5960000000000001</v>
      </c>
      <c r="M95" s="7">
        <v>3.504</v>
      </c>
      <c r="N95" s="7">
        <v>9.327</v>
      </c>
      <c r="O95" s="7">
        <v>2.2229999999999999</v>
      </c>
      <c r="P95" s="7">
        <v>44.811</v>
      </c>
      <c r="Q95" s="7">
        <v>21.741</v>
      </c>
      <c r="R95" s="7">
        <v>1.79</v>
      </c>
      <c r="S95" s="7">
        <v>7.3620000000000001</v>
      </c>
      <c r="T95" s="7">
        <v>35.929000000000002</v>
      </c>
      <c r="U95" s="7">
        <v>1.6359999999999999</v>
      </c>
      <c r="V95" s="7">
        <v>6.335</v>
      </c>
      <c r="W95" s="7">
        <v>3.282</v>
      </c>
      <c r="X95" s="7">
        <v>14.488</v>
      </c>
      <c r="Y95" s="7">
        <v>45.081000000000003</v>
      </c>
      <c r="Z95" s="7">
        <v>6.4290000000000003</v>
      </c>
      <c r="AA95" s="7">
        <v>6.0780000000000003</v>
      </c>
      <c r="AB95" s="7">
        <v>67.382000000000005</v>
      </c>
      <c r="AC95" s="7">
        <v>2.6680000000000001</v>
      </c>
      <c r="AD95" s="7">
        <v>14.625999999999999</v>
      </c>
      <c r="AE95" s="7">
        <v>62.442</v>
      </c>
      <c r="AF95" s="7">
        <v>13.298999999999999</v>
      </c>
      <c r="AG95" s="7">
        <v>20.199000000000002</v>
      </c>
      <c r="AH95" s="7">
        <v>29.887</v>
      </c>
      <c r="AI95" s="7">
        <v>2.694</v>
      </c>
    </row>
    <row r="96" spans="1:35">
      <c r="A96" s="5">
        <v>40312</v>
      </c>
      <c r="B96" s="7">
        <v>18.167999999999999</v>
      </c>
      <c r="C96" s="7">
        <v>13.018000000000001</v>
      </c>
      <c r="D96" s="7">
        <v>11.425000000000001</v>
      </c>
      <c r="E96" s="7">
        <v>19.841999999999999</v>
      </c>
      <c r="F96" s="7">
        <v>18.161999999999999</v>
      </c>
      <c r="G96" s="7">
        <v>2.9860000000000002</v>
      </c>
      <c r="H96" s="7">
        <v>3.423</v>
      </c>
      <c r="I96" s="7">
        <v>1.6279999999999999</v>
      </c>
      <c r="J96" s="7">
        <v>25.465</v>
      </c>
      <c r="K96" s="7">
        <v>29.71</v>
      </c>
      <c r="L96" s="7">
        <v>2.6190000000000002</v>
      </c>
      <c r="M96" s="7">
        <v>3.51</v>
      </c>
      <c r="N96" s="7">
        <v>9.2149999999999999</v>
      </c>
      <c r="O96" s="7">
        <v>2.2410000000000001</v>
      </c>
      <c r="P96" s="7">
        <v>45.076999999999998</v>
      </c>
      <c r="Q96" s="7">
        <v>22.033000000000001</v>
      </c>
      <c r="R96" s="7">
        <v>1.8029999999999999</v>
      </c>
      <c r="S96" s="7">
        <v>7.375</v>
      </c>
      <c r="T96" s="7">
        <v>35.99</v>
      </c>
      <c r="U96" s="7">
        <v>1.635</v>
      </c>
      <c r="V96" s="7">
        <v>6.3840000000000003</v>
      </c>
      <c r="W96" s="7">
        <v>3.2949999999999999</v>
      </c>
      <c r="X96" s="7">
        <v>14.486000000000001</v>
      </c>
      <c r="Y96" s="7">
        <v>45.526000000000003</v>
      </c>
      <c r="Z96" s="7">
        <v>6.3849999999999998</v>
      </c>
      <c r="AA96" s="7">
        <v>6.0869999999999997</v>
      </c>
      <c r="AB96" s="7">
        <v>67.477000000000004</v>
      </c>
      <c r="AC96" s="7">
        <v>2.66</v>
      </c>
      <c r="AD96" s="7">
        <v>14.741</v>
      </c>
      <c r="AE96" s="7">
        <v>62.936</v>
      </c>
      <c r="AF96" s="7">
        <v>13.298</v>
      </c>
      <c r="AG96" s="7">
        <v>20.382000000000001</v>
      </c>
      <c r="AH96" s="7">
        <v>30.029</v>
      </c>
      <c r="AI96" s="7">
        <v>2.7069999999999999</v>
      </c>
    </row>
    <row r="97" spans="1:35">
      <c r="A97" s="5">
        <v>40315</v>
      </c>
      <c r="B97" s="7">
        <v>18.216000000000001</v>
      </c>
      <c r="C97" s="7">
        <v>13.067</v>
      </c>
      <c r="D97" s="7">
        <v>11.464</v>
      </c>
      <c r="E97" s="7">
        <v>19.998000000000001</v>
      </c>
      <c r="F97" s="7">
        <v>18.241</v>
      </c>
      <c r="G97" s="7">
        <v>3.0329999999999999</v>
      </c>
      <c r="H97" s="7">
        <v>3.4350000000000001</v>
      </c>
      <c r="I97" s="7">
        <v>1.6339999999999999</v>
      </c>
      <c r="J97" s="7">
        <v>25.56</v>
      </c>
      <c r="K97" s="7">
        <v>29.878</v>
      </c>
      <c r="L97" s="7">
        <v>2.6549999999999998</v>
      </c>
      <c r="M97" s="7">
        <v>3.524</v>
      </c>
      <c r="N97" s="7">
        <v>9.1890000000000001</v>
      </c>
      <c r="O97" s="7">
        <v>2.2679999999999998</v>
      </c>
      <c r="P97" s="7">
        <v>45.393999999999998</v>
      </c>
      <c r="Q97" s="7">
        <v>22.390999999999998</v>
      </c>
      <c r="R97" s="7">
        <v>1.7949999999999999</v>
      </c>
      <c r="S97" s="7">
        <v>7.4029999999999996</v>
      </c>
      <c r="T97" s="7">
        <v>36.131999999999998</v>
      </c>
      <c r="U97" s="7">
        <v>1.6339999999999999</v>
      </c>
      <c r="V97" s="7">
        <v>6.4160000000000004</v>
      </c>
      <c r="W97" s="7">
        <v>3.3140000000000001</v>
      </c>
      <c r="X97" s="7">
        <v>14.513999999999999</v>
      </c>
      <c r="Y97" s="7">
        <v>45.816000000000003</v>
      </c>
      <c r="Z97" s="7">
        <v>6.3570000000000002</v>
      </c>
      <c r="AA97" s="7">
        <v>6.0970000000000004</v>
      </c>
      <c r="AB97" s="7">
        <v>67.903000000000006</v>
      </c>
      <c r="AC97" s="7">
        <v>2.6629999999999998</v>
      </c>
      <c r="AD97" s="7">
        <v>14.89</v>
      </c>
      <c r="AE97" s="7">
        <v>63.83</v>
      </c>
      <c r="AF97" s="7">
        <v>13.429</v>
      </c>
      <c r="AG97" s="7">
        <v>20.706</v>
      </c>
      <c r="AH97" s="7">
        <v>30.356000000000002</v>
      </c>
      <c r="AI97" s="7">
        <v>2.7429999999999999</v>
      </c>
    </row>
    <row r="98" spans="1:35">
      <c r="A98" s="5">
        <v>40316</v>
      </c>
      <c r="B98" s="7">
        <v>17.963000000000001</v>
      </c>
      <c r="C98" s="7">
        <v>13.021000000000001</v>
      </c>
      <c r="D98" s="7">
        <v>11.451000000000001</v>
      </c>
      <c r="E98" s="7">
        <v>19.96</v>
      </c>
      <c r="F98" s="7">
        <v>18.154</v>
      </c>
      <c r="G98" s="7">
        <v>3.0009999999999999</v>
      </c>
      <c r="H98" s="7">
        <v>3.423</v>
      </c>
      <c r="I98" s="7">
        <v>1.6279999999999999</v>
      </c>
      <c r="J98" s="7">
        <v>25.465</v>
      </c>
      <c r="K98" s="7">
        <v>29.646999999999998</v>
      </c>
      <c r="L98" s="7">
        <v>2.629</v>
      </c>
      <c r="M98" s="7">
        <v>3.51</v>
      </c>
      <c r="N98" s="7">
        <v>9.1959999999999997</v>
      </c>
      <c r="O98" s="7">
        <v>2.2509999999999999</v>
      </c>
      <c r="P98" s="7">
        <v>44.942999999999998</v>
      </c>
      <c r="Q98" s="7">
        <v>22.085000000000001</v>
      </c>
      <c r="R98" s="7">
        <v>1.7869999999999999</v>
      </c>
      <c r="S98" s="7">
        <v>7.375</v>
      </c>
      <c r="T98" s="7">
        <v>35.997999999999998</v>
      </c>
      <c r="U98" s="7">
        <v>1.6359999999999999</v>
      </c>
      <c r="V98" s="7">
        <v>6.3780000000000001</v>
      </c>
      <c r="W98" s="7">
        <v>3.294</v>
      </c>
      <c r="X98" s="7">
        <v>14.38</v>
      </c>
      <c r="Y98" s="7">
        <v>45.31</v>
      </c>
      <c r="Z98" s="7">
        <v>6.3689999999999998</v>
      </c>
      <c r="AA98" s="7">
        <v>6.07</v>
      </c>
      <c r="AB98" s="7">
        <v>67.713999999999999</v>
      </c>
      <c r="AC98" s="7">
        <v>2.665</v>
      </c>
      <c r="AD98" s="7">
        <v>14.784000000000001</v>
      </c>
      <c r="AE98" s="7">
        <v>63.372999999999998</v>
      </c>
      <c r="AF98" s="7">
        <v>13.345000000000001</v>
      </c>
      <c r="AG98" s="7">
        <v>20.492000000000001</v>
      </c>
      <c r="AH98" s="7">
        <v>30.108000000000001</v>
      </c>
      <c r="AI98" s="7">
        <v>2.7160000000000002</v>
      </c>
    </row>
    <row r="99" spans="1:35">
      <c r="A99" s="5">
        <v>40317</v>
      </c>
      <c r="B99" s="7">
        <v>17.774000000000001</v>
      </c>
      <c r="C99" s="7">
        <v>13.157</v>
      </c>
      <c r="D99" s="7">
        <v>11.445</v>
      </c>
      <c r="E99" s="7">
        <v>20.059000000000001</v>
      </c>
      <c r="F99" s="7">
        <v>18.329999999999998</v>
      </c>
      <c r="G99" s="7">
        <v>3.0720000000000001</v>
      </c>
      <c r="H99" s="7">
        <v>3.4580000000000002</v>
      </c>
      <c r="I99" s="7">
        <v>1.6439999999999999</v>
      </c>
      <c r="J99" s="7">
        <v>25.73</v>
      </c>
      <c r="K99" s="7">
        <v>29.989000000000001</v>
      </c>
      <c r="L99" s="7">
        <v>2.6880000000000002</v>
      </c>
      <c r="M99" s="7">
        <v>3.5419999999999998</v>
      </c>
      <c r="N99" s="7">
        <v>9.1980000000000004</v>
      </c>
      <c r="O99" s="7">
        <v>2.29</v>
      </c>
      <c r="P99" s="7">
        <v>45.234999999999999</v>
      </c>
      <c r="Q99" s="7">
        <v>22.867000000000001</v>
      </c>
      <c r="R99" s="7">
        <v>1.8</v>
      </c>
      <c r="S99" s="7">
        <v>7.452</v>
      </c>
      <c r="T99" s="7">
        <v>36.372999999999998</v>
      </c>
      <c r="U99" s="7">
        <v>1.633</v>
      </c>
      <c r="V99" s="7">
        <v>6.4480000000000004</v>
      </c>
      <c r="W99" s="7">
        <v>3.2959999999999998</v>
      </c>
      <c r="X99" s="7">
        <v>14.21</v>
      </c>
      <c r="Y99" s="7">
        <v>45.978999999999999</v>
      </c>
      <c r="Z99" s="7">
        <v>6.306</v>
      </c>
      <c r="AA99" s="7">
        <v>6.1310000000000002</v>
      </c>
      <c r="AB99" s="7">
        <v>68.081999999999994</v>
      </c>
      <c r="AC99" s="7">
        <v>2.6779999999999999</v>
      </c>
      <c r="AD99" s="7">
        <v>15.019</v>
      </c>
      <c r="AE99" s="7">
        <v>64.822000000000003</v>
      </c>
      <c r="AF99" s="7">
        <v>13.247</v>
      </c>
      <c r="AG99" s="7">
        <v>20.972999999999999</v>
      </c>
      <c r="AH99" s="7">
        <v>30.661999999999999</v>
      </c>
      <c r="AI99" s="7">
        <v>2.6890000000000001</v>
      </c>
    </row>
    <row r="100" spans="1:35">
      <c r="A100" s="5">
        <v>40318</v>
      </c>
      <c r="B100" s="7">
        <v>17.369</v>
      </c>
      <c r="C100" s="7">
        <v>13.253</v>
      </c>
      <c r="D100" s="7">
        <v>11.23</v>
      </c>
      <c r="E100" s="7">
        <v>19.754999999999999</v>
      </c>
      <c r="F100" s="7">
        <v>18.283000000000001</v>
      </c>
      <c r="G100" s="7">
        <v>3.0779999999999998</v>
      </c>
      <c r="H100" s="7">
        <v>3.4830000000000001</v>
      </c>
      <c r="I100" s="7">
        <v>1.657</v>
      </c>
      <c r="J100" s="7">
        <v>25.92</v>
      </c>
      <c r="K100" s="7">
        <v>29.992999999999999</v>
      </c>
      <c r="L100" s="7">
        <v>2.6930000000000001</v>
      </c>
      <c r="M100" s="7">
        <v>3.5680000000000001</v>
      </c>
      <c r="N100" s="7">
        <v>9.1590000000000007</v>
      </c>
      <c r="O100" s="7">
        <v>2.2719999999999998</v>
      </c>
      <c r="P100" s="7">
        <v>44.887999999999998</v>
      </c>
      <c r="Q100" s="7">
        <v>23.155000000000001</v>
      </c>
      <c r="R100" s="7">
        <v>1.7589999999999999</v>
      </c>
      <c r="S100" s="7">
        <v>7.5069999999999997</v>
      </c>
      <c r="T100" s="7">
        <v>36.640999999999998</v>
      </c>
      <c r="U100" s="7">
        <v>1.607</v>
      </c>
      <c r="V100" s="7">
        <v>6.4160000000000004</v>
      </c>
      <c r="W100" s="7">
        <v>3.2240000000000002</v>
      </c>
      <c r="X100" s="7">
        <v>14.073</v>
      </c>
      <c r="Y100" s="7">
        <v>45.683</v>
      </c>
      <c r="Z100" s="7">
        <v>6.19</v>
      </c>
      <c r="AA100" s="7">
        <v>6.1660000000000004</v>
      </c>
      <c r="AB100" s="7">
        <v>67.248000000000005</v>
      </c>
      <c r="AC100" s="7">
        <v>2.66</v>
      </c>
      <c r="AD100" s="7">
        <v>14.906000000000001</v>
      </c>
      <c r="AE100" s="7">
        <v>64.909000000000006</v>
      </c>
      <c r="AF100" s="7">
        <v>13.228999999999999</v>
      </c>
      <c r="AG100" s="7">
        <v>21.013999999999999</v>
      </c>
      <c r="AH100" s="7">
        <v>30.866</v>
      </c>
      <c r="AI100" s="7">
        <v>2.6429999999999998</v>
      </c>
    </row>
    <row r="101" spans="1:35">
      <c r="A101" s="5">
        <v>40319</v>
      </c>
      <c r="B101" s="7">
        <v>17.120999999999999</v>
      </c>
      <c r="C101" s="7">
        <v>13.252000000000001</v>
      </c>
      <c r="D101" s="7">
        <v>11.045</v>
      </c>
      <c r="E101" s="7">
        <v>19.327999999999999</v>
      </c>
      <c r="F101" s="7">
        <v>17.984000000000002</v>
      </c>
      <c r="G101" s="7">
        <v>3.0379999999999998</v>
      </c>
      <c r="H101" s="7">
        <v>3.4830000000000001</v>
      </c>
      <c r="I101" s="7">
        <v>1.657</v>
      </c>
      <c r="J101" s="7">
        <v>25.925000000000001</v>
      </c>
      <c r="K101" s="7">
        <v>29.768999999999998</v>
      </c>
      <c r="L101" s="7">
        <v>2.6560000000000001</v>
      </c>
      <c r="M101" s="7">
        <v>3.5659999999999998</v>
      </c>
      <c r="N101" s="7">
        <v>9.2159999999999993</v>
      </c>
      <c r="O101" s="7">
        <v>2.2370000000000001</v>
      </c>
      <c r="P101" s="7">
        <v>44.168999999999997</v>
      </c>
      <c r="Q101" s="7">
        <v>23.128</v>
      </c>
      <c r="R101" s="7">
        <v>1.736</v>
      </c>
      <c r="S101" s="7">
        <v>7.508</v>
      </c>
      <c r="T101" s="7">
        <v>36.648000000000003</v>
      </c>
      <c r="U101" s="7">
        <v>1.5820000000000001</v>
      </c>
      <c r="V101" s="7">
        <v>6.2439999999999998</v>
      </c>
      <c r="W101" s="7">
        <v>3.1829999999999998</v>
      </c>
      <c r="X101" s="7">
        <v>13.884</v>
      </c>
      <c r="Y101" s="7">
        <v>44.595999999999997</v>
      </c>
      <c r="Z101" s="7">
        <v>6.2439999999999998</v>
      </c>
      <c r="AA101" s="7">
        <v>6.18</v>
      </c>
      <c r="AB101" s="7">
        <v>66.364999999999995</v>
      </c>
      <c r="AC101" s="7">
        <v>2.637</v>
      </c>
      <c r="AD101" s="7">
        <v>14.722</v>
      </c>
      <c r="AE101" s="7">
        <v>63.938000000000002</v>
      </c>
      <c r="AF101" s="7">
        <v>13.077999999999999</v>
      </c>
      <c r="AG101" s="7">
        <v>20.734999999999999</v>
      </c>
      <c r="AH101" s="7">
        <v>30.669</v>
      </c>
      <c r="AI101" s="7">
        <v>2.6120000000000001</v>
      </c>
    </row>
    <row r="102" spans="1:35">
      <c r="A102" s="5">
        <v>40322</v>
      </c>
      <c r="B102" s="7">
        <v>17.181999999999999</v>
      </c>
      <c r="C102" s="7">
        <v>13.118</v>
      </c>
      <c r="D102" s="7">
        <v>11.151999999999999</v>
      </c>
      <c r="E102" s="7">
        <v>19.596</v>
      </c>
      <c r="F102" s="7">
        <v>17.893999999999998</v>
      </c>
      <c r="G102" s="7">
        <v>3.0390000000000001</v>
      </c>
      <c r="H102" s="7">
        <v>3.448</v>
      </c>
      <c r="I102" s="7">
        <v>1.64</v>
      </c>
      <c r="J102" s="7">
        <v>25.66</v>
      </c>
      <c r="K102" s="7">
        <v>29.795999999999999</v>
      </c>
      <c r="L102" s="7">
        <v>2.66</v>
      </c>
      <c r="M102" s="7">
        <v>3.5289999999999999</v>
      </c>
      <c r="N102" s="7">
        <v>9.2189999999999994</v>
      </c>
      <c r="O102" s="7">
        <v>2.2410000000000001</v>
      </c>
      <c r="P102" s="7">
        <v>44.179000000000002</v>
      </c>
      <c r="Q102" s="7">
        <v>22.984999999999999</v>
      </c>
      <c r="R102" s="7">
        <v>1.7090000000000001</v>
      </c>
      <c r="S102" s="7">
        <v>7.431</v>
      </c>
      <c r="T102" s="7">
        <v>36.274000000000001</v>
      </c>
      <c r="U102" s="7">
        <v>1.5960000000000001</v>
      </c>
      <c r="V102" s="7">
        <v>6.2519999999999998</v>
      </c>
      <c r="W102" s="7">
        <v>3.1749999999999998</v>
      </c>
      <c r="X102" s="7">
        <v>13.923</v>
      </c>
      <c r="Y102" s="7">
        <v>44.558</v>
      </c>
      <c r="Z102" s="7">
        <v>6.2309999999999999</v>
      </c>
      <c r="AA102" s="7">
        <v>6.1420000000000003</v>
      </c>
      <c r="AB102" s="7">
        <v>66.721999999999994</v>
      </c>
      <c r="AC102" s="7">
        <v>2.6190000000000002</v>
      </c>
      <c r="AD102" s="7">
        <v>14.733000000000001</v>
      </c>
      <c r="AE102" s="7">
        <v>63.944000000000003</v>
      </c>
      <c r="AF102" s="7">
        <v>13.164</v>
      </c>
      <c r="AG102" s="7">
        <v>20.753</v>
      </c>
      <c r="AH102" s="7">
        <v>30.582000000000001</v>
      </c>
      <c r="AI102" s="7">
        <v>2.6339999999999999</v>
      </c>
    </row>
    <row r="103" spans="1:35">
      <c r="A103" s="5">
        <v>40323</v>
      </c>
      <c r="B103" s="7">
        <v>17.047000000000001</v>
      </c>
      <c r="C103" s="7">
        <v>13.113</v>
      </c>
      <c r="D103" s="7">
        <v>11.044</v>
      </c>
      <c r="E103" s="7">
        <v>19.423999999999999</v>
      </c>
      <c r="F103" s="7">
        <v>18.009</v>
      </c>
      <c r="G103" s="7">
        <v>3.0720000000000001</v>
      </c>
      <c r="H103" s="7">
        <v>3.4470000000000001</v>
      </c>
      <c r="I103" s="7">
        <v>1.639</v>
      </c>
      <c r="J103" s="7">
        <v>25.645</v>
      </c>
      <c r="K103" s="7">
        <v>30.094000000000001</v>
      </c>
      <c r="L103" s="7">
        <v>2.69</v>
      </c>
      <c r="M103" s="7">
        <v>3.5259999999999998</v>
      </c>
      <c r="N103" s="7">
        <v>9.1440000000000001</v>
      </c>
      <c r="O103" s="7">
        <v>2.242</v>
      </c>
      <c r="P103" s="7">
        <v>43.99</v>
      </c>
      <c r="Q103" s="7">
        <v>23.422000000000001</v>
      </c>
      <c r="R103" s="7">
        <v>1.677</v>
      </c>
      <c r="S103" s="7">
        <v>7.4269999999999996</v>
      </c>
      <c r="T103" s="7">
        <v>36.252000000000002</v>
      </c>
      <c r="U103" s="7">
        <v>1.581</v>
      </c>
      <c r="V103" s="7">
        <v>6.2370000000000001</v>
      </c>
      <c r="W103" s="7">
        <v>3.1549999999999998</v>
      </c>
      <c r="X103" s="7">
        <v>13.885</v>
      </c>
      <c r="Y103" s="7">
        <v>44.558999999999997</v>
      </c>
      <c r="Z103" s="7">
        <v>6.1619999999999999</v>
      </c>
      <c r="AA103" s="7">
        <v>6.1289999999999996</v>
      </c>
      <c r="AB103" s="7">
        <v>66.602000000000004</v>
      </c>
      <c r="AC103" s="7">
        <v>2.609</v>
      </c>
      <c r="AD103" s="7">
        <v>14.791</v>
      </c>
      <c r="AE103" s="7">
        <v>64.430999999999997</v>
      </c>
      <c r="AF103" s="7">
        <v>13.192</v>
      </c>
      <c r="AG103" s="7">
        <v>20.984999999999999</v>
      </c>
      <c r="AH103" s="7">
        <v>30.79</v>
      </c>
      <c r="AI103" s="7">
        <v>2.6339999999999999</v>
      </c>
    </row>
    <row r="104" spans="1:35">
      <c r="A104" s="5">
        <v>40324</v>
      </c>
      <c r="B104" s="7">
        <v>17.29</v>
      </c>
      <c r="C104" s="7">
        <v>13.068</v>
      </c>
      <c r="D104" s="7">
        <v>11.318</v>
      </c>
      <c r="E104" s="7">
        <v>19.518999999999998</v>
      </c>
      <c r="F104" s="7">
        <v>17.995000000000001</v>
      </c>
      <c r="G104" s="7">
        <v>3.04</v>
      </c>
      <c r="H104" s="7">
        <v>3.4350000000000001</v>
      </c>
      <c r="I104" s="7">
        <v>1.633</v>
      </c>
      <c r="J104" s="7">
        <v>25.555</v>
      </c>
      <c r="K104" s="7">
        <v>29.905000000000001</v>
      </c>
      <c r="L104" s="7">
        <v>2.6629999999999998</v>
      </c>
      <c r="M104" s="7">
        <v>3.5139999999999998</v>
      </c>
      <c r="N104" s="7">
        <v>9.2119999999999997</v>
      </c>
      <c r="O104" s="7">
        <v>2.2280000000000002</v>
      </c>
      <c r="P104" s="7">
        <v>43.899000000000001</v>
      </c>
      <c r="Q104" s="7">
        <v>22.954999999999998</v>
      </c>
      <c r="R104" s="7">
        <v>1.6559999999999999</v>
      </c>
      <c r="S104" s="7">
        <v>7.4009999999999998</v>
      </c>
      <c r="T104" s="7">
        <v>36.087000000000003</v>
      </c>
      <c r="U104" s="7">
        <v>1.605</v>
      </c>
      <c r="V104" s="7">
        <v>6.26</v>
      </c>
      <c r="W104" s="7">
        <v>3.2040000000000002</v>
      </c>
      <c r="X104" s="7">
        <v>13.95</v>
      </c>
      <c r="Y104" s="7">
        <v>44.472999999999999</v>
      </c>
      <c r="Z104" s="7">
        <v>6.218</v>
      </c>
      <c r="AA104" s="7">
        <v>6.1269999999999998</v>
      </c>
      <c r="AB104" s="7">
        <v>66.769000000000005</v>
      </c>
      <c r="AC104" s="7">
        <v>2.6349999999999998</v>
      </c>
      <c r="AD104" s="7">
        <v>14.765000000000001</v>
      </c>
      <c r="AE104" s="7">
        <v>63.805</v>
      </c>
      <c r="AF104" s="7">
        <v>13.169</v>
      </c>
      <c r="AG104" s="7">
        <v>20.762</v>
      </c>
      <c r="AH104" s="7">
        <v>30.542999999999999</v>
      </c>
      <c r="AI104" s="7">
        <v>2.6840000000000002</v>
      </c>
    </row>
    <row r="105" spans="1:35">
      <c r="A105" s="5">
        <v>40325</v>
      </c>
      <c r="B105" s="7">
        <v>17.526</v>
      </c>
      <c r="C105" s="7">
        <v>13.106</v>
      </c>
      <c r="D105" s="7">
        <v>11.372</v>
      </c>
      <c r="E105" s="7">
        <v>19.843</v>
      </c>
      <c r="F105" s="7">
        <v>18.097000000000001</v>
      </c>
      <c r="G105" s="7">
        <v>3.0630000000000002</v>
      </c>
      <c r="H105" s="7">
        <v>3.4460000000000002</v>
      </c>
      <c r="I105" s="7">
        <v>1.6379999999999999</v>
      </c>
      <c r="J105" s="7">
        <v>25.635000000000002</v>
      </c>
      <c r="K105" s="7">
        <v>30.285</v>
      </c>
      <c r="L105" s="7">
        <v>2.6859999999999999</v>
      </c>
      <c r="M105" s="7">
        <v>3.528</v>
      </c>
      <c r="N105" s="7">
        <v>9.2579999999999991</v>
      </c>
      <c r="O105" s="7">
        <v>2.2589999999999999</v>
      </c>
      <c r="P105" s="7">
        <v>44.725000000000001</v>
      </c>
      <c r="Q105" s="7">
        <v>23.140999999999998</v>
      </c>
      <c r="R105" s="7">
        <v>1.7090000000000001</v>
      </c>
      <c r="S105" s="7">
        <v>7.4240000000000004</v>
      </c>
      <c r="T105" s="7">
        <v>36.213000000000001</v>
      </c>
      <c r="U105" s="7">
        <v>1.619</v>
      </c>
      <c r="V105" s="7">
        <v>6.3490000000000002</v>
      </c>
      <c r="W105" s="7">
        <v>3.2109999999999999</v>
      </c>
      <c r="X105" s="7">
        <v>14.042</v>
      </c>
      <c r="Y105" s="7">
        <v>45.018999999999998</v>
      </c>
      <c r="Z105" s="7">
        <v>6.2750000000000004</v>
      </c>
      <c r="AA105" s="7">
        <v>6.1769999999999996</v>
      </c>
      <c r="AB105" s="7">
        <v>67.843999999999994</v>
      </c>
      <c r="AC105" s="7">
        <v>2.6520000000000001</v>
      </c>
      <c r="AD105" s="7">
        <v>14.887</v>
      </c>
      <c r="AE105" s="7">
        <v>64.244</v>
      </c>
      <c r="AF105" s="7">
        <v>13.31</v>
      </c>
      <c r="AG105" s="7">
        <v>20.917999999999999</v>
      </c>
      <c r="AH105" s="7">
        <v>30.777000000000001</v>
      </c>
      <c r="AI105" s="7">
        <v>2.7250000000000001</v>
      </c>
    </row>
    <row r="106" spans="1:35">
      <c r="A106" s="5">
        <v>40326</v>
      </c>
      <c r="B106" s="7">
        <v>17.744</v>
      </c>
      <c r="C106" s="7">
        <v>13.182</v>
      </c>
      <c r="D106" s="7">
        <v>11.473000000000001</v>
      </c>
      <c r="E106" s="7">
        <v>19.902999999999999</v>
      </c>
      <c r="F106" s="7">
        <v>18.085000000000001</v>
      </c>
      <c r="G106" s="7">
        <v>3.048</v>
      </c>
      <c r="H106" s="7">
        <v>3.4649999999999999</v>
      </c>
      <c r="I106" s="7">
        <v>1.6479999999999999</v>
      </c>
      <c r="J106" s="7">
        <v>25.78</v>
      </c>
      <c r="K106" s="7">
        <v>30.337</v>
      </c>
      <c r="L106" s="7">
        <v>2.6720000000000002</v>
      </c>
      <c r="M106" s="7">
        <v>3.5489999999999999</v>
      </c>
      <c r="N106" s="7">
        <v>9.4060000000000006</v>
      </c>
      <c r="O106" s="7">
        <v>2.2480000000000002</v>
      </c>
      <c r="P106" s="7">
        <v>44.92</v>
      </c>
      <c r="Q106" s="7">
        <v>22.803000000000001</v>
      </c>
      <c r="R106" s="7">
        <v>1.742</v>
      </c>
      <c r="S106" s="7">
        <v>7.4660000000000002</v>
      </c>
      <c r="T106" s="7">
        <v>36.411999999999999</v>
      </c>
      <c r="U106" s="7">
        <v>1.63</v>
      </c>
      <c r="V106" s="7">
        <v>6.3220000000000001</v>
      </c>
      <c r="W106" s="7">
        <v>3.2370000000000001</v>
      </c>
      <c r="X106" s="7">
        <v>14.196</v>
      </c>
      <c r="Y106" s="7">
        <v>45.066000000000003</v>
      </c>
      <c r="Z106" s="7">
        <v>6.3490000000000002</v>
      </c>
      <c r="AA106" s="7">
        <v>6.19</v>
      </c>
      <c r="AB106" s="7">
        <v>67.948999999999998</v>
      </c>
      <c r="AC106" s="7">
        <v>2.669</v>
      </c>
      <c r="AD106" s="7">
        <v>14.882999999999999</v>
      </c>
      <c r="AE106" s="7">
        <v>63.936999999999998</v>
      </c>
      <c r="AF106" s="7">
        <v>13.366</v>
      </c>
      <c r="AG106" s="7">
        <v>20.818000000000001</v>
      </c>
      <c r="AH106" s="7">
        <v>30.693000000000001</v>
      </c>
      <c r="AI106" s="7">
        <v>2.7410000000000001</v>
      </c>
    </row>
    <row r="107" spans="1:35">
      <c r="A107" s="5">
        <v>40329</v>
      </c>
      <c r="B107" s="7">
        <v>17.501999999999999</v>
      </c>
      <c r="C107" s="7">
        <v>13.04</v>
      </c>
      <c r="D107" s="7">
        <v>11.414</v>
      </c>
      <c r="E107" s="7">
        <v>19.780999999999999</v>
      </c>
      <c r="F107" s="7">
        <v>17.920999999999999</v>
      </c>
      <c r="G107" s="7">
        <v>3.0350000000000001</v>
      </c>
      <c r="H107" s="7">
        <v>3.4289999999999998</v>
      </c>
      <c r="I107" s="7">
        <v>1.63</v>
      </c>
      <c r="J107" s="7">
        <v>25.51</v>
      </c>
      <c r="K107" s="7">
        <v>30.056999999999999</v>
      </c>
      <c r="L107" s="7">
        <v>2.66</v>
      </c>
      <c r="M107" s="7">
        <v>3.5129999999999999</v>
      </c>
      <c r="N107" s="7">
        <v>9.2780000000000005</v>
      </c>
      <c r="O107" s="7">
        <v>2.2589999999999999</v>
      </c>
      <c r="P107" s="7">
        <v>44.701000000000001</v>
      </c>
      <c r="Q107" s="7">
        <v>22.652000000000001</v>
      </c>
      <c r="R107" s="7">
        <v>1.724</v>
      </c>
      <c r="S107" s="7">
        <v>7.3879999999999999</v>
      </c>
      <c r="T107" s="7">
        <v>35.982999999999997</v>
      </c>
      <c r="U107" s="7">
        <v>1.6060000000000001</v>
      </c>
      <c r="V107" s="7">
        <v>6.3550000000000004</v>
      </c>
      <c r="W107" s="7">
        <v>3.2130000000000001</v>
      </c>
      <c r="X107" s="7">
        <v>14.076000000000001</v>
      </c>
      <c r="Y107" s="7">
        <v>44.792999999999999</v>
      </c>
      <c r="Z107" s="7">
        <v>6.2530000000000001</v>
      </c>
      <c r="AA107" s="7">
        <v>6.0949999999999998</v>
      </c>
      <c r="AB107" s="7">
        <v>67.316999999999993</v>
      </c>
      <c r="AC107" s="7">
        <v>2.6509999999999998</v>
      </c>
      <c r="AD107" s="7">
        <v>14.807</v>
      </c>
      <c r="AE107" s="7">
        <v>63.731999999999999</v>
      </c>
      <c r="AF107" s="7">
        <v>13.18</v>
      </c>
      <c r="AG107" s="7">
        <v>20.725999999999999</v>
      </c>
      <c r="AH107" s="7">
        <v>30.556000000000001</v>
      </c>
      <c r="AI107" s="7">
        <v>2.698</v>
      </c>
    </row>
    <row r="108" spans="1:35">
      <c r="A108" s="5">
        <v>40330</v>
      </c>
      <c r="B108" s="7">
        <v>17.562000000000001</v>
      </c>
      <c r="C108" s="7">
        <v>13.105</v>
      </c>
      <c r="D108" s="7">
        <v>11.515000000000001</v>
      </c>
      <c r="E108" s="7">
        <v>20.059999999999999</v>
      </c>
      <c r="F108" s="7">
        <v>18.071999999999999</v>
      </c>
      <c r="G108" s="7">
        <v>3.0880000000000001</v>
      </c>
      <c r="H108" s="7">
        <v>3.4460000000000002</v>
      </c>
      <c r="I108" s="7">
        <v>1.6379999999999999</v>
      </c>
      <c r="J108" s="7">
        <v>25.635000000000002</v>
      </c>
      <c r="K108" s="7">
        <v>30.712</v>
      </c>
      <c r="L108" s="7">
        <v>2.706</v>
      </c>
      <c r="M108" s="7">
        <v>3.532</v>
      </c>
      <c r="N108" s="7">
        <v>9.266</v>
      </c>
      <c r="O108" s="7">
        <v>2.2869999999999999</v>
      </c>
      <c r="P108" s="7">
        <v>44.774000000000001</v>
      </c>
      <c r="Q108" s="7">
        <v>23.16</v>
      </c>
      <c r="R108" s="7">
        <v>1.734</v>
      </c>
      <c r="S108" s="7">
        <v>7.4240000000000004</v>
      </c>
      <c r="T108" s="7">
        <v>36.140999999999998</v>
      </c>
      <c r="U108" s="7">
        <v>1.623</v>
      </c>
      <c r="V108" s="7">
        <v>6.375</v>
      </c>
      <c r="W108" s="7">
        <v>3.2280000000000002</v>
      </c>
      <c r="X108" s="7">
        <v>14.198</v>
      </c>
      <c r="Y108" s="7">
        <v>45.222999999999999</v>
      </c>
      <c r="Z108" s="7">
        <v>6.234</v>
      </c>
      <c r="AA108" s="7">
        <v>6.1230000000000002</v>
      </c>
      <c r="AB108" s="7">
        <v>67.433000000000007</v>
      </c>
      <c r="AC108" s="7">
        <v>2.6659999999999999</v>
      </c>
      <c r="AD108" s="7">
        <v>14.906000000000001</v>
      </c>
      <c r="AE108" s="7">
        <v>64.704999999999998</v>
      </c>
      <c r="AF108" s="7">
        <v>13.29</v>
      </c>
      <c r="AG108" s="7">
        <v>21.084</v>
      </c>
      <c r="AH108" s="7">
        <v>30.846</v>
      </c>
      <c r="AI108" s="7">
        <v>2.7280000000000002</v>
      </c>
    </row>
    <row r="109" spans="1:35">
      <c r="A109" s="5">
        <v>40331</v>
      </c>
      <c r="B109" s="7">
        <v>17.62</v>
      </c>
      <c r="C109" s="7">
        <v>13.188000000000001</v>
      </c>
      <c r="D109" s="7">
        <v>11.47</v>
      </c>
      <c r="E109" s="7">
        <v>20.074999999999999</v>
      </c>
      <c r="F109" s="7">
        <v>18.231000000000002</v>
      </c>
      <c r="G109" s="7">
        <v>3.0910000000000002</v>
      </c>
      <c r="H109" s="7">
        <v>3.4670000000000001</v>
      </c>
      <c r="I109" s="7">
        <v>1.649</v>
      </c>
      <c r="J109" s="7">
        <v>25.795000000000002</v>
      </c>
      <c r="K109" s="7">
        <v>30.948</v>
      </c>
      <c r="L109" s="7">
        <v>2.7090000000000001</v>
      </c>
      <c r="M109" s="7">
        <v>3.5529999999999999</v>
      </c>
      <c r="N109" s="7">
        <v>9.3659999999999997</v>
      </c>
      <c r="O109" s="7">
        <v>2.29</v>
      </c>
      <c r="P109" s="7">
        <v>45.003999999999998</v>
      </c>
      <c r="Q109" s="7">
        <v>22.957999999999998</v>
      </c>
      <c r="R109" s="7">
        <v>1.7350000000000001</v>
      </c>
      <c r="S109" s="7">
        <v>7.4710000000000001</v>
      </c>
      <c r="T109" s="7">
        <v>36.384999999999998</v>
      </c>
      <c r="U109" s="7">
        <v>1.637</v>
      </c>
      <c r="V109" s="7">
        <v>6.4020000000000001</v>
      </c>
      <c r="W109" s="7">
        <v>3.2549999999999999</v>
      </c>
      <c r="X109" s="7">
        <v>14.288</v>
      </c>
      <c r="Y109" s="7">
        <v>45.186999999999998</v>
      </c>
      <c r="Z109" s="7">
        <v>6.2889999999999997</v>
      </c>
      <c r="AA109" s="7">
        <v>6.1589999999999998</v>
      </c>
      <c r="AB109" s="7">
        <v>67.769000000000005</v>
      </c>
      <c r="AC109" s="7">
        <v>2.6970000000000001</v>
      </c>
      <c r="AD109" s="7">
        <v>14.971</v>
      </c>
      <c r="AE109" s="7">
        <v>64.778999999999996</v>
      </c>
      <c r="AF109" s="7">
        <v>13.351000000000001</v>
      </c>
      <c r="AG109" s="7">
        <v>21.111000000000001</v>
      </c>
      <c r="AH109" s="7">
        <v>30.946999999999999</v>
      </c>
      <c r="AI109" s="7">
        <v>2.7530000000000001</v>
      </c>
    </row>
    <row r="110" spans="1:35">
      <c r="A110" s="5">
        <v>40332</v>
      </c>
      <c r="B110" s="7">
        <v>17.806999999999999</v>
      </c>
      <c r="C110" s="7">
        <v>13.166</v>
      </c>
      <c r="D110" s="7">
        <v>11.545</v>
      </c>
      <c r="E110" s="7">
        <v>20.216000000000001</v>
      </c>
      <c r="F110" s="7">
        <v>18.202000000000002</v>
      </c>
      <c r="G110" s="7">
        <v>3.0760000000000001</v>
      </c>
      <c r="H110" s="7">
        <v>3.4609999999999999</v>
      </c>
      <c r="I110" s="7">
        <v>1.6459999999999999</v>
      </c>
      <c r="J110" s="7">
        <v>25.754999999999999</v>
      </c>
      <c r="K110" s="7">
        <v>30.829000000000001</v>
      </c>
      <c r="L110" s="7">
        <v>2.6949999999999998</v>
      </c>
      <c r="M110" s="7">
        <v>3.5470000000000002</v>
      </c>
      <c r="N110" s="7">
        <v>9.359</v>
      </c>
      <c r="O110" s="7">
        <v>2.2850000000000001</v>
      </c>
      <c r="P110" s="7">
        <v>45.006999999999998</v>
      </c>
      <c r="Q110" s="7">
        <v>22.640999999999998</v>
      </c>
      <c r="R110" s="7">
        <v>1.752</v>
      </c>
      <c r="S110" s="7">
        <v>7.4589999999999996</v>
      </c>
      <c r="T110" s="7">
        <v>36.353999999999999</v>
      </c>
      <c r="U110" s="7">
        <v>1.65</v>
      </c>
      <c r="V110" s="7">
        <v>6.431</v>
      </c>
      <c r="W110" s="7">
        <v>3.2730000000000001</v>
      </c>
      <c r="X110" s="7">
        <v>14.395</v>
      </c>
      <c r="Y110" s="7">
        <v>45.255000000000003</v>
      </c>
      <c r="Z110" s="7">
        <v>6.33</v>
      </c>
      <c r="AA110" s="7">
        <v>6.1449999999999996</v>
      </c>
      <c r="AB110" s="7">
        <v>67.820999999999998</v>
      </c>
      <c r="AC110" s="7">
        <v>2.7050000000000001</v>
      </c>
      <c r="AD110" s="7">
        <v>14.962</v>
      </c>
      <c r="AE110" s="7">
        <v>64.457999999999998</v>
      </c>
      <c r="AF110" s="7">
        <v>13.33</v>
      </c>
      <c r="AG110" s="7">
        <v>21</v>
      </c>
      <c r="AH110" s="7">
        <v>30.771000000000001</v>
      </c>
      <c r="AI110" s="7">
        <v>2.7570000000000001</v>
      </c>
    </row>
    <row r="111" spans="1:35">
      <c r="A111" s="5">
        <v>40333</v>
      </c>
      <c r="B111" s="7">
        <v>18.119</v>
      </c>
      <c r="C111" s="7">
        <v>13.295999999999999</v>
      </c>
      <c r="D111" s="7">
        <v>11.782999999999999</v>
      </c>
      <c r="E111" s="7">
        <v>20.675000000000001</v>
      </c>
      <c r="F111" s="7">
        <v>18.658000000000001</v>
      </c>
      <c r="G111" s="7">
        <v>3.1619999999999999</v>
      </c>
      <c r="H111" s="7">
        <v>3.4969999999999999</v>
      </c>
      <c r="I111" s="7">
        <v>1.663</v>
      </c>
      <c r="J111" s="7">
        <v>26.02</v>
      </c>
      <c r="K111" s="7">
        <v>31.437000000000001</v>
      </c>
      <c r="L111" s="7">
        <v>2.7709999999999999</v>
      </c>
      <c r="M111" s="7">
        <v>3.5840000000000001</v>
      </c>
      <c r="N111" s="7">
        <v>9.0139999999999993</v>
      </c>
      <c r="O111" s="7">
        <v>2.3519999999999999</v>
      </c>
      <c r="P111" s="7">
        <v>46.082000000000001</v>
      </c>
      <c r="Q111" s="7">
        <v>23.297999999999998</v>
      </c>
      <c r="R111" s="7">
        <v>1.7969999999999999</v>
      </c>
      <c r="S111" s="7">
        <v>7.5359999999999996</v>
      </c>
      <c r="T111" s="7">
        <v>36.732999999999997</v>
      </c>
      <c r="U111" s="7">
        <v>1.6830000000000001</v>
      </c>
      <c r="V111" s="7">
        <v>6.5919999999999996</v>
      </c>
      <c r="W111" s="7">
        <v>3.3140000000000001</v>
      </c>
      <c r="X111" s="7">
        <v>14.679</v>
      </c>
      <c r="Y111" s="7">
        <v>46.664000000000001</v>
      </c>
      <c r="Z111" s="7">
        <v>6.2169999999999996</v>
      </c>
      <c r="AA111" s="7">
        <v>6.1769999999999996</v>
      </c>
      <c r="AB111" s="7">
        <v>68.944000000000003</v>
      </c>
      <c r="AC111" s="7">
        <v>2.7250000000000001</v>
      </c>
      <c r="AD111" s="7">
        <v>15.324999999999999</v>
      </c>
      <c r="AE111" s="7">
        <v>66.210999999999999</v>
      </c>
      <c r="AF111" s="7">
        <v>13.541</v>
      </c>
      <c r="AG111" s="7">
        <v>21.591999999999999</v>
      </c>
      <c r="AH111" s="7">
        <v>31.564</v>
      </c>
      <c r="AI111" s="7">
        <v>2.7869999999999999</v>
      </c>
    </row>
    <row r="112" spans="1:35">
      <c r="A112" s="5">
        <v>40336</v>
      </c>
      <c r="B112" s="7">
        <v>17.721</v>
      </c>
      <c r="C112" s="7">
        <v>13.234999999999999</v>
      </c>
      <c r="D112" s="7">
        <v>11.651999999999999</v>
      </c>
      <c r="E112" s="7">
        <v>20.431000000000001</v>
      </c>
      <c r="F112" s="7">
        <v>18.608000000000001</v>
      </c>
      <c r="G112" s="7">
        <v>3.1680000000000001</v>
      </c>
      <c r="H112" s="7">
        <v>3.4809999999999999</v>
      </c>
      <c r="I112" s="7">
        <v>1.655</v>
      </c>
      <c r="J112" s="7">
        <v>25.89</v>
      </c>
      <c r="K112" s="7">
        <v>31.379000000000001</v>
      </c>
      <c r="L112" s="7">
        <v>2.774</v>
      </c>
      <c r="M112" s="7">
        <v>3.5630000000000002</v>
      </c>
      <c r="N112" s="7">
        <v>9.0619999999999994</v>
      </c>
      <c r="O112" s="7">
        <v>2.34</v>
      </c>
      <c r="P112" s="7">
        <v>45.966999999999999</v>
      </c>
      <c r="Q112" s="7">
        <v>23.562000000000001</v>
      </c>
      <c r="R112" s="7">
        <v>1.752</v>
      </c>
      <c r="S112" s="7">
        <v>7.4980000000000002</v>
      </c>
      <c r="T112" s="7">
        <v>36.552</v>
      </c>
      <c r="U112" s="7">
        <v>1.673</v>
      </c>
      <c r="V112" s="7">
        <v>6.4950000000000001</v>
      </c>
      <c r="W112" s="7">
        <v>3.262</v>
      </c>
      <c r="X112" s="7">
        <v>14.446999999999999</v>
      </c>
      <c r="Y112" s="7">
        <v>46.220999999999997</v>
      </c>
      <c r="Z112" s="7">
        <v>6.24</v>
      </c>
      <c r="AA112" s="7">
        <v>6.1120000000000001</v>
      </c>
      <c r="AB112" s="7">
        <v>68.182000000000002</v>
      </c>
      <c r="AC112" s="7">
        <v>2.6840000000000002</v>
      </c>
      <c r="AD112" s="7">
        <v>15.273999999999999</v>
      </c>
      <c r="AE112" s="7">
        <v>66.295000000000002</v>
      </c>
      <c r="AF112" s="7">
        <v>13.532999999999999</v>
      </c>
      <c r="AG112" s="7">
        <v>21.645</v>
      </c>
      <c r="AH112" s="7">
        <v>31.477</v>
      </c>
      <c r="AI112" s="7">
        <v>2.782</v>
      </c>
    </row>
    <row r="113" spans="1:35">
      <c r="A113" s="5">
        <v>40337</v>
      </c>
      <c r="B113" s="7">
        <v>17.783999999999999</v>
      </c>
      <c r="C113" s="7">
        <v>13.252000000000001</v>
      </c>
      <c r="D113" s="7">
        <v>11.643000000000001</v>
      </c>
      <c r="E113" s="7">
        <v>20.599</v>
      </c>
      <c r="F113" s="7">
        <v>18.786000000000001</v>
      </c>
      <c r="G113" s="7">
        <v>3.1779999999999999</v>
      </c>
      <c r="H113" s="7">
        <v>3.4849999999999999</v>
      </c>
      <c r="I113" s="7">
        <v>1.657</v>
      </c>
      <c r="J113" s="7">
        <v>25.925000000000001</v>
      </c>
      <c r="K113" s="7">
        <v>31.295999999999999</v>
      </c>
      <c r="L113" s="7">
        <v>2.7810000000000001</v>
      </c>
      <c r="M113" s="7">
        <v>3.5790000000000002</v>
      </c>
      <c r="N113" s="7">
        <v>9.19</v>
      </c>
      <c r="O113" s="7">
        <v>2.3460000000000001</v>
      </c>
      <c r="P113" s="7">
        <v>46.243000000000002</v>
      </c>
      <c r="Q113" s="7">
        <v>23.696999999999999</v>
      </c>
      <c r="R113" s="7">
        <v>1.7589999999999999</v>
      </c>
      <c r="S113" s="7">
        <v>7.508</v>
      </c>
      <c r="T113" s="7">
        <v>36.643000000000001</v>
      </c>
      <c r="U113" s="7">
        <v>1.681</v>
      </c>
      <c r="V113" s="7">
        <v>6.5220000000000002</v>
      </c>
      <c r="W113" s="7">
        <v>3.246</v>
      </c>
      <c r="X113" s="7">
        <v>14.371</v>
      </c>
      <c r="Y113" s="7">
        <v>46.555</v>
      </c>
      <c r="Z113" s="7">
        <v>6.2729999999999997</v>
      </c>
      <c r="AA113" s="7">
        <v>6.1479999999999997</v>
      </c>
      <c r="AB113" s="7">
        <v>68.224999999999994</v>
      </c>
      <c r="AC113" s="7">
        <v>2.6840000000000002</v>
      </c>
      <c r="AD113" s="7">
        <v>15.324999999999999</v>
      </c>
      <c r="AE113" s="7">
        <v>66.509</v>
      </c>
      <c r="AF113" s="7">
        <v>13.53</v>
      </c>
      <c r="AG113" s="7">
        <v>21.702000000000002</v>
      </c>
      <c r="AH113" s="7">
        <v>31.516999999999999</v>
      </c>
      <c r="AI113" s="7">
        <v>2.7919999999999998</v>
      </c>
    </row>
    <row r="114" spans="1:35">
      <c r="A114" s="5">
        <v>40338</v>
      </c>
      <c r="B114" s="7">
        <v>17.888000000000002</v>
      </c>
      <c r="C114" s="7">
        <v>13.241</v>
      </c>
      <c r="D114" s="7">
        <v>11.694000000000001</v>
      </c>
      <c r="E114" s="7">
        <v>20.664999999999999</v>
      </c>
      <c r="F114" s="7">
        <v>18.817</v>
      </c>
      <c r="G114" s="7">
        <v>3.157</v>
      </c>
      <c r="H114" s="7">
        <v>3.4820000000000002</v>
      </c>
      <c r="I114" s="7">
        <v>1.655</v>
      </c>
      <c r="J114" s="7">
        <v>25.9</v>
      </c>
      <c r="K114" s="7">
        <v>31.350999999999999</v>
      </c>
      <c r="L114" s="7">
        <v>2.7639999999999998</v>
      </c>
      <c r="M114" s="7">
        <v>3.577</v>
      </c>
      <c r="N114" s="7">
        <v>9.1910000000000007</v>
      </c>
      <c r="O114" s="7">
        <v>2.331</v>
      </c>
      <c r="P114" s="7">
        <v>45.86</v>
      </c>
      <c r="Q114" s="7">
        <v>23.542000000000002</v>
      </c>
      <c r="R114" s="7">
        <v>1.728</v>
      </c>
      <c r="S114" s="7">
        <v>7.5010000000000003</v>
      </c>
      <c r="T114" s="7">
        <v>36.607999999999997</v>
      </c>
      <c r="U114" s="7">
        <v>1.679</v>
      </c>
      <c r="V114" s="7">
        <v>6.4969999999999999</v>
      </c>
      <c r="W114" s="7">
        <v>3.2570000000000001</v>
      </c>
      <c r="X114" s="7">
        <v>14.427</v>
      </c>
      <c r="Y114" s="7">
        <v>46.302999999999997</v>
      </c>
      <c r="Z114" s="7">
        <v>6.2990000000000004</v>
      </c>
      <c r="AA114" s="7">
        <v>6.1440000000000001</v>
      </c>
      <c r="AB114" s="7">
        <v>68.019000000000005</v>
      </c>
      <c r="AC114" s="7">
        <v>2.6930000000000001</v>
      </c>
      <c r="AD114" s="7">
        <v>15.262</v>
      </c>
      <c r="AE114" s="7">
        <v>66.168000000000006</v>
      </c>
      <c r="AF114" s="7">
        <v>13.497</v>
      </c>
      <c r="AG114" s="7">
        <v>21.561</v>
      </c>
      <c r="AH114" s="7">
        <v>31.370999999999999</v>
      </c>
      <c r="AI114" s="7">
        <v>2.7890000000000001</v>
      </c>
    </row>
    <row r="115" spans="1:35">
      <c r="A115" s="5">
        <v>40339</v>
      </c>
      <c r="B115" s="7">
        <v>18.138000000000002</v>
      </c>
      <c r="C115" s="7">
        <v>13.275</v>
      </c>
      <c r="D115" s="7">
        <v>11.771000000000001</v>
      </c>
      <c r="E115" s="7">
        <v>20.789000000000001</v>
      </c>
      <c r="F115" s="7">
        <v>18.823</v>
      </c>
      <c r="G115" s="7">
        <v>3.1560000000000001</v>
      </c>
      <c r="H115" s="7">
        <v>3.49</v>
      </c>
      <c r="I115" s="7">
        <v>1.659</v>
      </c>
      <c r="J115" s="7">
        <v>25.965</v>
      </c>
      <c r="K115" s="7">
        <v>31.469000000000001</v>
      </c>
      <c r="L115" s="7">
        <v>2.766</v>
      </c>
      <c r="M115" s="7">
        <v>3.59</v>
      </c>
      <c r="N115" s="7">
        <v>9.2129999999999992</v>
      </c>
      <c r="O115" s="7">
        <v>2.3359999999999999</v>
      </c>
      <c r="P115" s="7">
        <v>45.969000000000001</v>
      </c>
      <c r="Q115" s="7">
        <v>23.640999999999998</v>
      </c>
      <c r="R115" s="7">
        <v>1.724</v>
      </c>
      <c r="S115" s="7">
        <v>7.52</v>
      </c>
      <c r="T115" s="7">
        <v>36.689</v>
      </c>
      <c r="U115" s="7">
        <v>1.6830000000000001</v>
      </c>
      <c r="V115" s="7">
        <v>6.5289999999999999</v>
      </c>
      <c r="W115" s="7">
        <v>3.3010000000000002</v>
      </c>
      <c r="X115" s="7">
        <v>14.680999999999999</v>
      </c>
      <c r="Y115" s="7">
        <v>46.161000000000001</v>
      </c>
      <c r="Z115" s="7">
        <v>6.2990000000000004</v>
      </c>
      <c r="AA115" s="7">
        <v>6.1509999999999998</v>
      </c>
      <c r="AB115" s="7">
        <v>68.131</v>
      </c>
      <c r="AC115" s="7">
        <v>2.7109999999999999</v>
      </c>
      <c r="AD115" s="7">
        <v>15.28</v>
      </c>
      <c r="AE115" s="7">
        <v>66.296000000000006</v>
      </c>
      <c r="AF115" s="7">
        <v>13.513999999999999</v>
      </c>
      <c r="AG115" s="7">
        <v>21.559000000000001</v>
      </c>
      <c r="AH115" s="7">
        <v>31.463000000000001</v>
      </c>
      <c r="AI115" s="7">
        <v>2.782</v>
      </c>
    </row>
    <row r="116" spans="1:35">
      <c r="A116" s="5">
        <v>40340</v>
      </c>
      <c r="B116" s="7">
        <v>17.974</v>
      </c>
      <c r="C116" s="7">
        <v>13.14</v>
      </c>
      <c r="D116" s="7">
        <v>11.765000000000001</v>
      </c>
      <c r="E116" s="7">
        <v>20.561</v>
      </c>
      <c r="F116" s="7">
        <v>18.492999999999999</v>
      </c>
      <c r="G116" s="7">
        <v>3.1019999999999999</v>
      </c>
      <c r="H116" s="7">
        <v>3.4550000000000001</v>
      </c>
      <c r="I116" s="7">
        <v>1.643</v>
      </c>
      <c r="J116" s="7">
        <v>25.7</v>
      </c>
      <c r="K116" s="7">
        <v>30.983000000000001</v>
      </c>
      <c r="L116" s="7">
        <v>2.7189999999999999</v>
      </c>
      <c r="M116" s="7">
        <v>3.556</v>
      </c>
      <c r="N116" s="7">
        <v>9.19</v>
      </c>
      <c r="O116" s="7">
        <v>2.3029999999999999</v>
      </c>
      <c r="P116" s="7">
        <v>45.252000000000002</v>
      </c>
      <c r="Q116" s="7">
        <v>23.122</v>
      </c>
      <c r="R116" s="7">
        <v>1.7010000000000001</v>
      </c>
      <c r="S116" s="7">
        <v>7.4429999999999996</v>
      </c>
      <c r="T116" s="7">
        <v>36.317</v>
      </c>
      <c r="U116" s="7">
        <v>1.67</v>
      </c>
      <c r="V116" s="7">
        <v>6.4539999999999997</v>
      </c>
      <c r="W116" s="7">
        <v>3.28</v>
      </c>
      <c r="X116" s="7">
        <v>14.584</v>
      </c>
      <c r="Y116" s="7">
        <v>45.441000000000003</v>
      </c>
      <c r="Z116" s="7">
        <v>6.2850000000000001</v>
      </c>
      <c r="AA116" s="7">
        <v>6.0910000000000002</v>
      </c>
      <c r="AB116" s="7">
        <v>67.465000000000003</v>
      </c>
      <c r="AC116" s="7">
        <v>2.6829999999999998</v>
      </c>
      <c r="AD116" s="7">
        <v>15.119</v>
      </c>
      <c r="AE116" s="7">
        <v>65.284999999999997</v>
      </c>
      <c r="AF116" s="7">
        <v>13.42</v>
      </c>
      <c r="AG116" s="7">
        <v>21.192</v>
      </c>
      <c r="AH116" s="7">
        <v>30.988</v>
      </c>
      <c r="AI116" s="7">
        <v>2.7440000000000002</v>
      </c>
    </row>
    <row r="117" spans="1:35">
      <c r="A117" s="5">
        <v>40343</v>
      </c>
      <c r="B117" s="7">
        <v>18.058</v>
      </c>
      <c r="C117" s="7">
        <v>13.129</v>
      </c>
      <c r="D117" s="7">
        <v>11.688000000000001</v>
      </c>
      <c r="E117" s="7">
        <v>20.402999999999999</v>
      </c>
      <c r="F117" s="7">
        <v>18.457999999999998</v>
      </c>
      <c r="G117" s="7">
        <v>3.0680000000000001</v>
      </c>
      <c r="H117" s="7">
        <v>3.4529999999999998</v>
      </c>
      <c r="I117" s="7">
        <v>1.641</v>
      </c>
      <c r="J117" s="7">
        <v>25.68</v>
      </c>
      <c r="K117" s="7">
        <v>30.902999999999999</v>
      </c>
      <c r="L117" s="7">
        <v>2.69</v>
      </c>
      <c r="M117" s="7">
        <v>3.5569999999999999</v>
      </c>
      <c r="N117" s="7">
        <v>9.2059999999999995</v>
      </c>
      <c r="O117" s="7">
        <v>2.2869999999999999</v>
      </c>
      <c r="P117" s="7">
        <v>45.087000000000003</v>
      </c>
      <c r="Q117" s="7">
        <v>22.835999999999999</v>
      </c>
      <c r="R117" s="7">
        <v>1.716</v>
      </c>
      <c r="S117" s="7">
        <v>7.4370000000000003</v>
      </c>
      <c r="T117" s="7">
        <v>36.292000000000002</v>
      </c>
      <c r="U117" s="7">
        <v>1.6679999999999999</v>
      </c>
      <c r="V117" s="7">
        <v>6.4450000000000003</v>
      </c>
      <c r="W117" s="7">
        <v>3.2839999999999998</v>
      </c>
      <c r="X117" s="7">
        <v>14.602</v>
      </c>
      <c r="Y117" s="7">
        <v>44.947000000000003</v>
      </c>
      <c r="Z117" s="7">
        <v>6.2990000000000004</v>
      </c>
      <c r="AA117" s="7">
        <v>6.0750000000000002</v>
      </c>
      <c r="AB117" s="7">
        <v>67.192999999999998</v>
      </c>
      <c r="AC117" s="7">
        <v>2.6840000000000002</v>
      </c>
      <c r="AD117" s="7">
        <v>15.021000000000001</v>
      </c>
      <c r="AE117" s="7">
        <v>64.695999999999998</v>
      </c>
      <c r="AF117" s="7">
        <v>13.346</v>
      </c>
      <c r="AG117" s="7">
        <v>20.963000000000001</v>
      </c>
      <c r="AH117" s="7">
        <v>30.754999999999999</v>
      </c>
      <c r="AI117" s="7">
        <v>2.7440000000000002</v>
      </c>
    </row>
    <row r="118" spans="1:35">
      <c r="A118" s="5">
        <v>40344</v>
      </c>
      <c r="B118" s="7">
        <v>17.954000000000001</v>
      </c>
      <c r="C118" s="7">
        <v>13.128</v>
      </c>
      <c r="D118" s="7">
        <v>11.611000000000001</v>
      </c>
      <c r="E118" s="7">
        <v>20.329999999999998</v>
      </c>
      <c r="F118" s="7">
        <v>18.338999999999999</v>
      </c>
      <c r="G118" s="7">
        <v>3.0649999999999999</v>
      </c>
      <c r="H118" s="7">
        <v>3.4510000000000001</v>
      </c>
      <c r="I118" s="7">
        <v>1.641</v>
      </c>
      <c r="J118" s="7">
        <v>25.67</v>
      </c>
      <c r="K118" s="7">
        <v>30.849</v>
      </c>
      <c r="L118" s="7">
        <v>2.6880000000000002</v>
      </c>
      <c r="M118" s="7">
        <v>3.5590000000000002</v>
      </c>
      <c r="N118" s="7">
        <v>9.1669999999999998</v>
      </c>
      <c r="O118" s="7">
        <v>2.2829999999999999</v>
      </c>
      <c r="P118" s="7">
        <v>45.036999999999999</v>
      </c>
      <c r="Q118" s="7">
        <v>22.971</v>
      </c>
      <c r="R118" s="7">
        <v>1.704</v>
      </c>
      <c r="S118" s="7">
        <v>7.4340000000000002</v>
      </c>
      <c r="T118" s="7">
        <v>36.277999999999999</v>
      </c>
      <c r="U118" s="7">
        <v>1.655</v>
      </c>
      <c r="V118" s="7">
        <v>6.4080000000000004</v>
      </c>
      <c r="W118" s="7">
        <v>3.2690000000000001</v>
      </c>
      <c r="X118" s="7">
        <v>14.529</v>
      </c>
      <c r="Y118" s="7">
        <v>45.171999999999997</v>
      </c>
      <c r="Z118" s="7">
        <v>6.3010000000000002</v>
      </c>
      <c r="AA118" s="7">
        <v>6.06</v>
      </c>
      <c r="AB118" s="7">
        <v>66.727000000000004</v>
      </c>
      <c r="AC118" s="7">
        <v>2.6680000000000001</v>
      </c>
      <c r="AD118" s="7">
        <v>14.994999999999999</v>
      </c>
      <c r="AE118" s="7">
        <v>64.622</v>
      </c>
      <c r="AF118" s="7">
        <v>13.29</v>
      </c>
      <c r="AG118" s="7">
        <v>20.943999999999999</v>
      </c>
      <c r="AH118" s="7">
        <v>30.763999999999999</v>
      </c>
      <c r="AI118" s="7">
        <v>2.7240000000000002</v>
      </c>
    </row>
    <row r="119" spans="1:35">
      <c r="A119" s="5">
        <v>40345</v>
      </c>
      <c r="B119" s="7">
        <v>18.05</v>
      </c>
      <c r="C119" s="7">
        <v>13.162000000000001</v>
      </c>
      <c r="D119" s="7">
        <v>11.689</v>
      </c>
      <c r="E119" s="7">
        <v>20.382999999999999</v>
      </c>
      <c r="F119" s="7">
        <v>18.533999999999999</v>
      </c>
      <c r="G119" s="7">
        <v>3.069</v>
      </c>
      <c r="H119" s="7">
        <v>3.4609999999999999</v>
      </c>
      <c r="I119" s="7">
        <v>1.645</v>
      </c>
      <c r="J119" s="7">
        <v>25.745000000000001</v>
      </c>
      <c r="K119" s="7">
        <v>30.992000000000001</v>
      </c>
      <c r="L119" s="7">
        <v>2.6909999999999998</v>
      </c>
      <c r="M119" s="7">
        <v>3.569</v>
      </c>
      <c r="N119" s="7">
        <v>9.1609999999999996</v>
      </c>
      <c r="O119" s="7">
        <v>2.2909999999999999</v>
      </c>
      <c r="P119" s="7">
        <v>45.023000000000003</v>
      </c>
      <c r="Q119" s="7">
        <v>22.954000000000001</v>
      </c>
      <c r="R119" s="7">
        <v>1.73</v>
      </c>
      <c r="S119" s="7">
        <v>7.4560000000000004</v>
      </c>
      <c r="T119" s="7">
        <v>36.399000000000001</v>
      </c>
      <c r="U119" s="7">
        <v>1.659</v>
      </c>
      <c r="V119" s="7">
        <v>6.4279999999999999</v>
      </c>
      <c r="W119" s="7">
        <v>3.2690000000000001</v>
      </c>
      <c r="X119" s="7">
        <v>14.59</v>
      </c>
      <c r="Y119" s="7">
        <v>45.427</v>
      </c>
      <c r="Z119" s="7">
        <v>6.29</v>
      </c>
      <c r="AA119" s="7">
        <v>6.0780000000000003</v>
      </c>
      <c r="AB119" s="7">
        <v>67.122</v>
      </c>
      <c r="AC119" s="7">
        <v>2.681</v>
      </c>
      <c r="AD119" s="7">
        <v>15.023</v>
      </c>
      <c r="AE119" s="7">
        <v>64.69</v>
      </c>
      <c r="AF119" s="7">
        <v>13.342000000000001</v>
      </c>
      <c r="AG119" s="7">
        <v>20.969000000000001</v>
      </c>
      <c r="AH119" s="7">
        <v>30.832999999999998</v>
      </c>
      <c r="AI119" s="7">
        <v>2.7429999999999999</v>
      </c>
    </row>
    <row r="120" spans="1:35">
      <c r="A120" s="5">
        <v>40346</v>
      </c>
      <c r="B120" s="7">
        <v>17.998000000000001</v>
      </c>
      <c r="C120" s="7">
        <v>13.146000000000001</v>
      </c>
      <c r="D120" s="7">
        <v>11.683</v>
      </c>
      <c r="E120" s="7">
        <v>20.295999999999999</v>
      </c>
      <c r="F120" s="7">
        <v>18.658999999999999</v>
      </c>
      <c r="G120" s="7">
        <v>3.0449999999999999</v>
      </c>
      <c r="H120" s="7">
        <v>3.456</v>
      </c>
      <c r="I120" s="7">
        <v>1.643</v>
      </c>
      <c r="J120" s="7">
        <v>25.71</v>
      </c>
      <c r="K120" s="7">
        <v>30.792000000000002</v>
      </c>
      <c r="L120" s="7">
        <v>2.67</v>
      </c>
      <c r="M120" s="7">
        <v>3.5680000000000001</v>
      </c>
      <c r="N120" s="7">
        <v>9.2100000000000009</v>
      </c>
      <c r="O120" s="7">
        <v>2.2719999999999998</v>
      </c>
      <c r="P120" s="7">
        <v>44.957000000000001</v>
      </c>
      <c r="Q120" s="7">
        <v>22.777000000000001</v>
      </c>
      <c r="R120" s="7">
        <v>1.7150000000000001</v>
      </c>
      <c r="S120" s="7">
        <v>7.4459999999999997</v>
      </c>
      <c r="T120" s="7">
        <v>36.337000000000003</v>
      </c>
      <c r="U120" s="7">
        <v>1.657</v>
      </c>
      <c r="V120" s="7">
        <v>6.3639999999999999</v>
      </c>
      <c r="W120" s="7">
        <v>3.2679999999999998</v>
      </c>
      <c r="X120" s="7">
        <v>14.582000000000001</v>
      </c>
      <c r="Y120" s="7">
        <v>45.158000000000001</v>
      </c>
      <c r="Z120" s="7">
        <v>6.31</v>
      </c>
      <c r="AA120" s="7">
        <v>6.07</v>
      </c>
      <c r="AB120" s="7">
        <v>67.263999999999996</v>
      </c>
      <c r="AC120" s="7">
        <v>2.6859999999999999</v>
      </c>
      <c r="AD120" s="7">
        <v>14.943</v>
      </c>
      <c r="AE120" s="7">
        <v>64.171999999999997</v>
      </c>
      <c r="AF120" s="7">
        <v>13.314</v>
      </c>
      <c r="AG120" s="7">
        <v>20.795000000000002</v>
      </c>
      <c r="AH120" s="7">
        <v>30.667999999999999</v>
      </c>
      <c r="AI120" s="7">
        <v>2.7450000000000001</v>
      </c>
    </row>
    <row r="121" spans="1:35">
      <c r="A121" s="5">
        <v>40347</v>
      </c>
      <c r="B121" s="7">
        <v>18.062000000000001</v>
      </c>
      <c r="C121" s="7">
        <v>13.157999999999999</v>
      </c>
      <c r="D121" s="7">
        <v>11.702</v>
      </c>
      <c r="E121" s="7">
        <v>20.222999999999999</v>
      </c>
      <c r="F121" s="7">
        <v>18.722000000000001</v>
      </c>
      <c r="G121" s="7">
        <v>3.0470000000000002</v>
      </c>
      <c r="H121" s="7">
        <v>3.4590000000000001</v>
      </c>
      <c r="I121" s="7">
        <v>1.645</v>
      </c>
      <c r="J121" s="7">
        <v>25.734999999999999</v>
      </c>
      <c r="K121" s="7">
        <v>30.792000000000002</v>
      </c>
      <c r="L121" s="7">
        <v>2.6720000000000002</v>
      </c>
      <c r="M121" s="7">
        <v>3.573</v>
      </c>
      <c r="N121" s="7">
        <v>9.1880000000000006</v>
      </c>
      <c r="O121" s="7">
        <v>2.2879999999999998</v>
      </c>
      <c r="P121" s="7">
        <v>45.072000000000003</v>
      </c>
      <c r="Q121" s="7">
        <v>22.95</v>
      </c>
      <c r="R121" s="7">
        <v>1.724</v>
      </c>
      <c r="S121" s="7">
        <v>7.4530000000000003</v>
      </c>
      <c r="T121" s="7">
        <v>36.369</v>
      </c>
      <c r="U121" s="7">
        <v>1.655</v>
      </c>
      <c r="V121" s="7">
        <v>6.3979999999999997</v>
      </c>
      <c r="W121" s="7">
        <v>3.2730000000000001</v>
      </c>
      <c r="X121" s="7">
        <v>14.634</v>
      </c>
      <c r="Y121" s="7">
        <v>45.314999999999998</v>
      </c>
      <c r="Z121" s="7">
        <v>6.3289999999999997</v>
      </c>
      <c r="AA121" s="7">
        <v>6.07</v>
      </c>
      <c r="AB121" s="7">
        <v>67.043999999999997</v>
      </c>
      <c r="AC121" s="7">
        <v>2.6920000000000002</v>
      </c>
      <c r="AD121" s="7">
        <v>14.989000000000001</v>
      </c>
      <c r="AE121" s="7">
        <v>64.185000000000002</v>
      </c>
      <c r="AF121" s="7">
        <v>13.337</v>
      </c>
      <c r="AG121" s="7">
        <v>20.797999999999998</v>
      </c>
      <c r="AH121" s="7">
        <v>30.698</v>
      </c>
      <c r="AI121" s="7">
        <v>2.7589999999999999</v>
      </c>
    </row>
    <row r="122" spans="1:35">
      <c r="A122" s="5">
        <v>40350</v>
      </c>
      <c r="B122" s="7">
        <v>18.363</v>
      </c>
      <c r="C122" s="7">
        <v>13.172000000000001</v>
      </c>
      <c r="D122" s="7">
        <v>11.837</v>
      </c>
      <c r="E122" s="7">
        <v>20.443999999999999</v>
      </c>
      <c r="F122" s="7">
        <v>18.754000000000001</v>
      </c>
      <c r="G122" s="7">
        <v>3.0590000000000002</v>
      </c>
      <c r="H122" s="7">
        <v>3.4630000000000001</v>
      </c>
      <c r="I122" s="7">
        <v>1.647</v>
      </c>
      <c r="J122" s="7">
        <v>25.765000000000001</v>
      </c>
      <c r="K122" s="7">
        <v>30.887</v>
      </c>
      <c r="L122" s="7">
        <v>2.6749999999999998</v>
      </c>
      <c r="M122" s="7">
        <v>3.577</v>
      </c>
      <c r="N122" s="7">
        <v>9.2669999999999995</v>
      </c>
      <c r="O122" s="7">
        <v>2.306</v>
      </c>
      <c r="P122" s="7">
        <v>45.453000000000003</v>
      </c>
      <c r="Q122" s="7">
        <v>22.779</v>
      </c>
      <c r="R122" s="7">
        <v>1.7689999999999999</v>
      </c>
      <c r="S122" s="7">
        <v>7.4619999999999997</v>
      </c>
      <c r="T122" s="7">
        <v>36.372999999999998</v>
      </c>
      <c r="U122" s="7">
        <v>1.6679999999999999</v>
      </c>
      <c r="V122" s="7">
        <v>6.5250000000000004</v>
      </c>
      <c r="W122" s="7">
        <v>3.2789999999999999</v>
      </c>
      <c r="X122" s="7">
        <v>14.848000000000001</v>
      </c>
      <c r="Y122" s="7">
        <v>45.688000000000002</v>
      </c>
      <c r="Z122" s="7">
        <v>6.3810000000000002</v>
      </c>
      <c r="AA122" s="7">
        <v>6.0890000000000004</v>
      </c>
      <c r="AB122" s="7">
        <v>67.558000000000007</v>
      </c>
      <c r="AC122" s="7">
        <v>2.7069999999999999</v>
      </c>
      <c r="AD122" s="7">
        <v>15.116</v>
      </c>
      <c r="AE122" s="7">
        <v>64.403000000000006</v>
      </c>
      <c r="AF122" s="7">
        <v>13.396000000000001</v>
      </c>
      <c r="AG122" s="7">
        <v>20.792000000000002</v>
      </c>
      <c r="AH122" s="7">
        <v>30.683</v>
      </c>
      <c r="AI122" s="7">
        <v>2.7879999999999998</v>
      </c>
    </row>
    <row r="123" spans="1:35">
      <c r="A123" s="5">
        <v>40351</v>
      </c>
      <c r="B123" s="7">
        <v>18.402999999999999</v>
      </c>
      <c r="C123" s="7">
        <v>13.183999999999999</v>
      </c>
      <c r="D123" s="7">
        <v>11.86</v>
      </c>
      <c r="E123" s="7">
        <v>20.576000000000001</v>
      </c>
      <c r="F123" s="7">
        <v>18.931999999999999</v>
      </c>
      <c r="G123" s="7">
        <v>3.0880000000000001</v>
      </c>
      <c r="H123" s="7">
        <v>3.4660000000000002</v>
      </c>
      <c r="I123" s="7">
        <v>1.6479999999999999</v>
      </c>
      <c r="J123" s="7">
        <v>25.79</v>
      </c>
      <c r="K123" s="7">
        <v>30.914999999999999</v>
      </c>
      <c r="L123" s="7">
        <v>2.7040000000000002</v>
      </c>
      <c r="M123" s="7">
        <v>3.5830000000000002</v>
      </c>
      <c r="N123" s="7">
        <v>9.1969999999999992</v>
      </c>
      <c r="O123" s="7">
        <v>2.3319999999999999</v>
      </c>
      <c r="P123" s="7">
        <v>45.441000000000003</v>
      </c>
      <c r="Q123" s="7">
        <v>23.213999999999999</v>
      </c>
      <c r="R123" s="7">
        <v>1.778</v>
      </c>
      <c r="S123" s="7">
        <v>7.4690000000000003</v>
      </c>
      <c r="T123" s="7">
        <v>36.405999999999999</v>
      </c>
      <c r="U123" s="7">
        <v>1.675</v>
      </c>
      <c r="V123" s="7">
        <v>6.5439999999999996</v>
      </c>
      <c r="W123" s="7">
        <v>3.2509999999999999</v>
      </c>
      <c r="X123" s="7">
        <v>14.849</v>
      </c>
      <c r="Y123" s="7">
        <v>45.822000000000003</v>
      </c>
      <c r="Z123" s="7">
        <v>6.3520000000000003</v>
      </c>
      <c r="AA123" s="7">
        <v>6.0940000000000003</v>
      </c>
      <c r="AB123" s="7">
        <v>67.855000000000004</v>
      </c>
      <c r="AC123" s="7">
        <v>2.698</v>
      </c>
      <c r="AD123" s="7">
        <v>15.218</v>
      </c>
      <c r="AE123" s="7">
        <v>65.069000000000003</v>
      </c>
      <c r="AF123" s="7">
        <v>13.452999999999999</v>
      </c>
      <c r="AG123" s="7">
        <v>21.036999999999999</v>
      </c>
      <c r="AH123" s="7">
        <v>30.937000000000001</v>
      </c>
      <c r="AI123" s="7">
        <v>2.7789999999999999</v>
      </c>
    </row>
    <row r="124" spans="1:35">
      <c r="A124" s="5">
        <v>40352</v>
      </c>
      <c r="B124" s="7">
        <v>18.300999999999998</v>
      </c>
      <c r="C124" s="7">
        <v>13.151</v>
      </c>
      <c r="D124" s="7">
        <v>11.707000000000001</v>
      </c>
      <c r="E124" s="7">
        <v>20.282</v>
      </c>
      <c r="F124" s="7">
        <v>18.896000000000001</v>
      </c>
      <c r="G124" s="7">
        <v>3.077</v>
      </c>
      <c r="H124" s="7">
        <v>3.456</v>
      </c>
      <c r="I124" s="7">
        <v>1.6439999999999999</v>
      </c>
      <c r="J124" s="7">
        <v>25.725000000000001</v>
      </c>
      <c r="K124" s="7">
        <v>31.263000000000002</v>
      </c>
      <c r="L124" s="7">
        <v>2.6949999999999998</v>
      </c>
      <c r="M124" s="7">
        <v>3.573</v>
      </c>
      <c r="N124" s="7">
        <v>9.1739999999999995</v>
      </c>
      <c r="O124" s="7">
        <v>2.3210000000000002</v>
      </c>
      <c r="P124" s="7">
        <v>45.393999999999998</v>
      </c>
      <c r="Q124" s="7">
        <v>23.224</v>
      </c>
      <c r="R124" s="7">
        <v>1.764</v>
      </c>
      <c r="S124" s="7">
        <v>7.45</v>
      </c>
      <c r="T124" s="7">
        <v>36.311999999999998</v>
      </c>
      <c r="U124" s="7">
        <v>1.665</v>
      </c>
      <c r="V124" s="7">
        <v>6.4770000000000003</v>
      </c>
      <c r="W124" s="7">
        <v>3.2440000000000002</v>
      </c>
      <c r="X124" s="7">
        <v>14.881</v>
      </c>
      <c r="Y124" s="7">
        <v>45.521999999999998</v>
      </c>
      <c r="Z124" s="7">
        <v>6.327</v>
      </c>
      <c r="AA124" s="7">
        <v>6.0910000000000002</v>
      </c>
      <c r="AB124" s="7">
        <v>67.584999999999994</v>
      </c>
      <c r="AC124" s="7">
        <v>2.7050000000000001</v>
      </c>
      <c r="AD124" s="7">
        <v>15.073</v>
      </c>
      <c r="AE124" s="7">
        <v>64.748000000000005</v>
      </c>
      <c r="AF124" s="7">
        <v>13.369</v>
      </c>
      <c r="AG124" s="7">
        <v>20.960999999999999</v>
      </c>
      <c r="AH124" s="7">
        <v>30.898</v>
      </c>
      <c r="AI124" s="7">
        <v>2.7730000000000001</v>
      </c>
    </row>
    <row r="125" spans="1:35">
      <c r="A125" s="5">
        <v>40353</v>
      </c>
      <c r="B125" s="7">
        <v>18.178000000000001</v>
      </c>
      <c r="C125" s="7">
        <v>13.176</v>
      </c>
      <c r="D125" s="7">
        <v>11.686999999999999</v>
      </c>
      <c r="E125" s="7">
        <v>20.122</v>
      </c>
      <c r="F125" s="7">
        <v>19.015999999999998</v>
      </c>
      <c r="G125" s="7">
        <v>3.0910000000000002</v>
      </c>
      <c r="H125" s="7">
        <v>3.4630000000000001</v>
      </c>
      <c r="I125" s="7">
        <v>1.647</v>
      </c>
      <c r="J125" s="7">
        <v>25.774999999999999</v>
      </c>
      <c r="K125" s="7">
        <v>31.49</v>
      </c>
      <c r="L125" s="7">
        <v>2.702</v>
      </c>
      <c r="M125" s="7">
        <v>3.5790000000000002</v>
      </c>
      <c r="N125" s="7">
        <v>9.0809999999999995</v>
      </c>
      <c r="O125" s="7">
        <v>2.323</v>
      </c>
      <c r="P125" s="7">
        <v>45.2</v>
      </c>
      <c r="Q125" s="7">
        <v>23.513999999999999</v>
      </c>
      <c r="R125" s="7">
        <v>1.7669999999999999</v>
      </c>
      <c r="S125" s="7">
        <v>7.4649999999999999</v>
      </c>
      <c r="T125" s="7">
        <v>36.381999999999998</v>
      </c>
      <c r="U125" s="7">
        <v>1.653</v>
      </c>
      <c r="V125" s="7">
        <v>6.4950000000000001</v>
      </c>
      <c r="W125" s="7">
        <v>3.2309999999999999</v>
      </c>
      <c r="X125" s="7">
        <v>14.787000000000001</v>
      </c>
      <c r="Y125" s="7">
        <v>45.366</v>
      </c>
      <c r="Z125" s="7">
        <v>6.2560000000000002</v>
      </c>
      <c r="AA125" s="7">
        <v>6.0819999999999999</v>
      </c>
      <c r="AB125" s="7">
        <v>67.415999999999997</v>
      </c>
      <c r="AC125" s="7">
        <v>2.6920000000000002</v>
      </c>
      <c r="AD125" s="7">
        <v>15.08</v>
      </c>
      <c r="AE125" s="7">
        <v>64.814999999999998</v>
      </c>
      <c r="AF125" s="7">
        <v>13.252000000000001</v>
      </c>
      <c r="AG125" s="7">
        <v>21.015999999999998</v>
      </c>
      <c r="AH125" s="7">
        <v>31.042999999999999</v>
      </c>
      <c r="AI125" s="7">
        <v>2.7490000000000001</v>
      </c>
    </row>
    <row r="126" spans="1:35">
      <c r="A126" s="5">
        <v>40354</v>
      </c>
      <c r="B126" s="7">
        <v>18.145</v>
      </c>
      <c r="C126" s="7">
        <v>13.188000000000001</v>
      </c>
      <c r="D126" s="7">
        <v>11.794</v>
      </c>
      <c r="E126" s="7">
        <v>20.164999999999999</v>
      </c>
      <c r="F126" s="7">
        <v>19.062999999999999</v>
      </c>
      <c r="G126" s="7">
        <v>3.09</v>
      </c>
      <c r="H126" s="7">
        <v>3.4649999999999999</v>
      </c>
      <c r="I126" s="7">
        <v>1.649</v>
      </c>
      <c r="J126" s="7">
        <v>25.795000000000002</v>
      </c>
      <c r="K126" s="7">
        <v>31.317</v>
      </c>
      <c r="L126" s="7">
        <v>2.6970000000000001</v>
      </c>
      <c r="M126" s="7">
        <v>3.5840000000000001</v>
      </c>
      <c r="N126" s="7">
        <v>9.0500000000000007</v>
      </c>
      <c r="O126" s="7">
        <v>2.3170000000000002</v>
      </c>
      <c r="P126" s="7">
        <v>45.244</v>
      </c>
      <c r="Q126" s="7">
        <v>23.451000000000001</v>
      </c>
      <c r="R126" s="7">
        <v>1.726</v>
      </c>
      <c r="S126" s="7">
        <v>7.4710000000000001</v>
      </c>
      <c r="T126" s="7">
        <v>36.409999999999997</v>
      </c>
      <c r="U126" s="7">
        <v>1.651</v>
      </c>
      <c r="V126" s="7">
        <v>6.4580000000000002</v>
      </c>
      <c r="W126" s="7">
        <v>3.2290000000000001</v>
      </c>
      <c r="X126" s="7">
        <v>14.811</v>
      </c>
      <c r="Y126" s="7">
        <v>45.18</v>
      </c>
      <c r="Z126" s="7">
        <v>6.2560000000000002</v>
      </c>
      <c r="AA126" s="7">
        <v>6.016</v>
      </c>
      <c r="AB126" s="7">
        <v>67.337999999999994</v>
      </c>
      <c r="AC126" s="7">
        <v>2.698</v>
      </c>
      <c r="AD126" s="7">
        <v>15.074</v>
      </c>
      <c r="AE126" s="7">
        <v>64.759</v>
      </c>
      <c r="AF126" s="7">
        <v>13.284000000000001</v>
      </c>
      <c r="AG126" s="7">
        <v>20.981999999999999</v>
      </c>
      <c r="AH126" s="7">
        <v>30.957999999999998</v>
      </c>
      <c r="AI126" s="7">
        <v>2.7450000000000001</v>
      </c>
    </row>
    <row r="127" spans="1:35">
      <c r="A127" s="5">
        <v>40357</v>
      </c>
      <c r="B127" s="7">
        <v>18.23</v>
      </c>
      <c r="C127" s="7">
        <v>13.163</v>
      </c>
      <c r="D127" s="7">
        <v>11.747</v>
      </c>
      <c r="E127" s="7">
        <v>20.173999999999999</v>
      </c>
      <c r="F127" s="7">
        <v>19.231000000000002</v>
      </c>
      <c r="G127" s="7">
        <v>3.07</v>
      </c>
      <c r="H127" s="7">
        <v>3.4580000000000002</v>
      </c>
      <c r="I127" s="7">
        <v>1.645</v>
      </c>
      <c r="J127" s="7">
        <v>25.745000000000001</v>
      </c>
      <c r="K127" s="7">
        <v>31.401</v>
      </c>
      <c r="L127" s="7">
        <v>2.681</v>
      </c>
      <c r="M127" s="7">
        <v>3.5790000000000002</v>
      </c>
      <c r="N127" s="7">
        <v>9.0370000000000008</v>
      </c>
      <c r="O127" s="7">
        <v>2.3130000000000002</v>
      </c>
      <c r="P127" s="7">
        <v>45.151000000000003</v>
      </c>
      <c r="Q127" s="7">
        <v>23.346</v>
      </c>
      <c r="R127" s="7">
        <v>1.734</v>
      </c>
      <c r="S127" s="7">
        <v>7.4560000000000004</v>
      </c>
      <c r="T127" s="7">
        <v>36.322000000000003</v>
      </c>
      <c r="U127" s="7">
        <v>1.65</v>
      </c>
      <c r="V127" s="7">
        <v>6.4770000000000003</v>
      </c>
      <c r="W127" s="7">
        <v>3.2450000000000001</v>
      </c>
      <c r="X127" s="7">
        <v>14.788</v>
      </c>
      <c r="Y127" s="7">
        <v>44.947000000000003</v>
      </c>
      <c r="Z127" s="7">
        <v>6.2309999999999999</v>
      </c>
      <c r="AA127" s="7">
        <v>5.931</v>
      </c>
      <c r="AB127" s="7">
        <v>67.287000000000006</v>
      </c>
      <c r="AC127" s="7">
        <v>2.6930000000000001</v>
      </c>
      <c r="AD127" s="7">
        <v>15.037000000000001</v>
      </c>
      <c r="AE127" s="7">
        <v>64.438999999999993</v>
      </c>
      <c r="AF127" s="7">
        <v>13.266</v>
      </c>
      <c r="AG127" s="7">
        <v>20.861999999999998</v>
      </c>
      <c r="AH127" s="7">
        <v>30.867999999999999</v>
      </c>
      <c r="AI127" s="7">
        <v>2.7570000000000001</v>
      </c>
    </row>
    <row r="128" spans="1:35">
      <c r="A128" s="5">
        <v>40358</v>
      </c>
      <c r="B128" s="7">
        <v>18.068999999999999</v>
      </c>
      <c r="C128" s="7">
        <v>13.167</v>
      </c>
      <c r="D128" s="7">
        <v>11.736000000000001</v>
      </c>
      <c r="E128" s="7">
        <v>20.097000000000001</v>
      </c>
      <c r="F128" s="7">
        <v>19.417000000000002</v>
      </c>
      <c r="G128" s="7">
        <v>3.1059999999999999</v>
      </c>
      <c r="H128" s="7">
        <v>3.4569999999999999</v>
      </c>
      <c r="I128" s="7">
        <v>1.6459999999999999</v>
      </c>
      <c r="J128" s="7">
        <v>25.75</v>
      </c>
      <c r="K128" s="7">
        <v>31.780999999999999</v>
      </c>
      <c r="L128" s="7">
        <v>2.7120000000000002</v>
      </c>
      <c r="M128" s="7">
        <v>3.577</v>
      </c>
      <c r="N128" s="7">
        <v>8.9819999999999993</v>
      </c>
      <c r="O128" s="7">
        <v>2.3319999999999999</v>
      </c>
      <c r="P128" s="7">
        <v>45.417999999999999</v>
      </c>
      <c r="Q128" s="7">
        <v>23.777000000000001</v>
      </c>
      <c r="R128" s="7">
        <v>1.734</v>
      </c>
      <c r="S128" s="7">
        <v>7.4569999999999999</v>
      </c>
      <c r="T128" s="7">
        <v>36.302999999999997</v>
      </c>
      <c r="U128" s="7">
        <v>1.645</v>
      </c>
      <c r="V128" s="7">
        <v>6.4880000000000004</v>
      </c>
      <c r="W128" s="7">
        <v>3.2549999999999999</v>
      </c>
      <c r="X128" s="7">
        <v>14.65</v>
      </c>
      <c r="Y128" s="7">
        <v>45.545000000000002</v>
      </c>
      <c r="Z128" s="7">
        <v>6.19</v>
      </c>
      <c r="AA128" s="7">
        <v>5.8869999999999996</v>
      </c>
      <c r="AB128" s="7">
        <v>67.521000000000001</v>
      </c>
      <c r="AC128" s="7">
        <v>2.7040000000000002</v>
      </c>
      <c r="AD128" s="7">
        <v>15.08</v>
      </c>
      <c r="AE128" s="7">
        <v>65.102000000000004</v>
      </c>
      <c r="AF128" s="7">
        <v>13.342000000000001</v>
      </c>
      <c r="AG128" s="7">
        <v>21.113</v>
      </c>
      <c r="AH128" s="7">
        <v>31.143999999999998</v>
      </c>
      <c r="AI128" s="7">
        <v>2.7629999999999999</v>
      </c>
    </row>
    <row r="129" spans="1:35">
      <c r="A129" s="5">
        <v>40359</v>
      </c>
      <c r="B129" s="7">
        <v>17.815000000000001</v>
      </c>
      <c r="C129" s="7">
        <v>13.135999999999999</v>
      </c>
      <c r="D129" s="7">
        <v>11.634</v>
      </c>
      <c r="E129" s="7">
        <v>19.917000000000002</v>
      </c>
      <c r="F129" s="7">
        <v>19.344999999999999</v>
      </c>
      <c r="G129" s="7">
        <v>3.089</v>
      </c>
      <c r="H129" s="7">
        <v>3.45</v>
      </c>
      <c r="I129" s="7">
        <v>1.6419999999999999</v>
      </c>
      <c r="J129" s="7">
        <v>25.695</v>
      </c>
      <c r="K129" s="7">
        <v>31.431999999999999</v>
      </c>
      <c r="L129" s="7">
        <v>2.69</v>
      </c>
      <c r="M129" s="7">
        <v>3.57</v>
      </c>
      <c r="N129" s="7">
        <v>8.98</v>
      </c>
      <c r="O129" s="7">
        <v>2.3119999999999998</v>
      </c>
      <c r="P129" s="7">
        <v>45.100999999999999</v>
      </c>
      <c r="Q129" s="7">
        <v>23.667000000000002</v>
      </c>
      <c r="R129" s="7">
        <v>1.7130000000000001</v>
      </c>
      <c r="S129" s="7">
        <v>7.4420000000000002</v>
      </c>
      <c r="T129" s="7">
        <v>36.225999999999999</v>
      </c>
      <c r="U129" s="7">
        <v>1.631</v>
      </c>
      <c r="V129" s="7">
        <v>6.47</v>
      </c>
      <c r="W129" s="7">
        <v>3.2240000000000002</v>
      </c>
      <c r="X129" s="7">
        <v>14.439</v>
      </c>
      <c r="Y129" s="7">
        <v>45.243000000000002</v>
      </c>
      <c r="Z129" s="7">
        <v>6.19</v>
      </c>
      <c r="AA129" s="7">
        <v>5.88</v>
      </c>
      <c r="AB129" s="7">
        <v>67.111000000000004</v>
      </c>
      <c r="AC129" s="7">
        <v>2.6970000000000001</v>
      </c>
      <c r="AD129" s="7">
        <v>14.986000000000001</v>
      </c>
      <c r="AE129" s="7">
        <v>64.641999999999996</v>
      </c>
      <c r="AF129" s="7">
        <v>13.239000000000001</v>
      </c>
      <c r="AG129" s="7">
        <v>20.946999999999999</v>
      </c>
      <c r="AH129" s="7">
        <v>30.978999999999999</v>
      </c>
      <c r="AI129" s="7">
        <v>2.7389999999999999</v>
      </c>
    </row>
    <row r="130" spans="1:35">
      <c r="A130" s="5">
        <v>40360</v>
      </c>
      <c r="B130" s="7">
        <v>17.462</v>
      </c>
      <c r="C130" s="7">
        <v>13.17</v>
      </c>
      <c r="D130" s="7">
        <v>11.538</v>
      </c>
      <c r="E130" s="7">
        <v>19.623999999999999</v>
      </c>
      <c r="F130" s="7">
        <v>19.545000000000002</v>
      </c>
      <c r="G130" s="7">
        <v>3.081</v>
      </c>
      <c r="H130" s="7">
        <v>3.4580000000000002</v>
      </c>
      <c r="I130" s="7">
        <v>1.6459999999999999</v>
      </c>
      <c r="J130" s="7">
        <v>25.76</v>
      </c>
      <c r="K130" s="7">
        <v>31.33</v>
      </c>
      <c r="L130" s="7">
        <v>2.681</v>
      </c>
      <c r="M130" s="7">
        <v>3.581</v>
      </c>
      <c r="N130" s="7">
        <v>8.9619999999999997</v>
      </c>
      <c r="O130" s="7">
        <v>2.3029999999999999</v>
      </c>
      <c r="P130" s="7">
        <v>44.850999999999999</v>
      </c>
      <c r="Q130" s="7">
        <v>23.817</v>
      </c>
      <c r="R130" s="7">
        <v>1.7</v>
      </c>
      <c r="S130" s="7">
        <v>7.46</v>
      </c>
      <c r="T130" s="7">
        <v>36.317</v>
      </c>
      <c r="U130" s="7">
        <v>1.6140000000000001</v>
      </c>
      <c r="V130" s="7">
        <v>6.4610000000000003</v>
      </c>
      <c r="W130" s="7">
        <v>3.2040000000000002</v>
      </c>
      <c r="X130" s="7">
        <v>14.265000000000001</v>
      </c>
      <c r="Y130" s="7">
        <v>44.942999999999998</v>
      </c>
      <c r="Z130" s="7">
        <v>6.1760000000000002</v>
      </c>
      <c r="AA130" s="7">
        <v>5.93</v>
      </c>
      <c r="AB130" s="7">
        <v>66.768000000000001</v>
      </c>
      <c r="AC130" s="7">
        <v>2.6850000000000001</v>
      </c>
      <c r="AD130" s="7">
        <v>14.954000000000001</v>
      </c>
      <c r="AE130" s="7">
        <v>64.456000000000003</v>
      </c>
      <c r="AF130" s="7">
        <v>13.173999999999999</v>
      </c>
      <c r="AG130" s="7">
        <v>20.893999999999998</v>
      </c>
      <c r="AH130" s="7">
        <v>30.954000000000001</v>
      </c>
      <c r="AI130" s="7">
        <v>2.6880000000000002</v>
      </c>
    </row>
    <row r="131" spans="1:35">
      <c r="A131" s="5">
        <v>40361</v>
      </c>
      <c r="B131" s="7">
        <v>17.318000000000001</v>
      </c>
      <c r="C131" s="7">
        <v>13.163</v>
      </c>
      <c r="D131" s="7">
        <v>11.516999999999999</v>
      </c>
      <c r="E131" s="7">
        <v>19.303999999999998</v>
      </c>
      <c r="F131" s="7">
        <v>19.245000000000001</v>
      </c>
      <c r="G131" s="7">
        <v>3.03</v>
      </c>
      <c r="H131" s="7">
        <v>3.456</v>
      </c>
      <c r="I131" s="7">
        <v>1.6459999999999999</v>
      </c>
      <c r="J131" s="7">
        <v>25.75</v>
      </c>
      <c r="K131" s="7">
        <v>31.202999999999999</v>
      </c>
      <c r="L131" s="7">
        <v>2.633</v>
      </c>
      <c r="M131" s="7">
        <v>3.58</v>
      </c>
      <c r="N131" s="7">
        <v>9.0129999999999999</v>
      </c>
      <c r="O131" s="7">
        <v>2.266</v>
      </c>
      <c r="P131" s="7">
        <v>43.926000000000002</v>
      </c>
      <c r="Q131" s="7">
        <v>23.43</v>
      </c>
      <c r="R131" s="7">
        <v>1.67</v>
      </c>
      <c r="S131" s="7">
        <v>7.4580000000000002</v>
      </c>
      <c r="T131" s="7">
        <v>36.283000000000001</v>
      </c>
      <c r="U131" s="7">
        <v>1.571</v>
      </c>
      <c r="V131" s="7">
        <v>6.3620000000000001</v>
      </c>
      <c r="W131" s="7">
        <v>3.1920000000000002</v>
      </c>
      <c r="X131" s="7">
        <v>14.257999999999999</v>
      </c>
      <c r="Y131" s="7">
        <v>44.087000000000003</v>
      </c>
      <c r="Z131" s="7">
        <v>6.1970000000000001</v>
      </c>
      <c r="AA131" s="7">
        <v>5.9850000000000003</v>
      </c>
      <c r="AB131" s="7">
        <v>65.861000000000004</v>
      </c>
      <c r="AC131" s="7">
        <v>2.6960000000000002</v>
      </c>
      <c r="AD131" s="7">
        <v>14.73</v>
      </c>
      <c r="AE131" s="7">
        <v>63.302999999999997</v>
      </c>
      <c r="AF131" s="7">
        <v>13.038</v>
      </c>
      <c r="AG131" s="7">
        <v>20.518000000000001</v>
      </c>
      <c r="AH131" s="7">
        <v>30.614999999999998</v>
      </c>
      <c r="AI131" s="7">
        <v>2.6560000000000001</v>
      </c>
    </row>
    <row r="132" spans="1:35">
      <c r="A132" s="5">
        <v>40366</v>
      </c>
      <c r="B132" s="7">
        <v>17.244</v>
      </c>
      <c r="C132" s="7">
        <v>13.061999999999999</v>
      </c>
      <c r="D132" s="7">
        <v>11.393000000000001</v>
      </c>
      <c r="E132" s="7">
        <v>19.195</v>
      </c>
      <c r="F132" s="7">
        <v>19.193000000000001</v>
      </c>
      <c r="G132" s="7">
        <v>3</v>
      </c>
      <c r="H132" s="7">
        <v>3.4279999999999999</v>
      </c>
      <c r="I132" s="7">
        <v>1.633</v>
      </c>
      <c r="J132" s="7">
        <v>25.55</v>
      </c>
      <c r="K132" s="7">
        <v>30.719000000000001</v>
      </c>
      <c r="L132" s="7">
        <v>2.609</v>
      </c>
      <c r="M132" s="7">
        <v>3.5539999999999998</v>
      </c>
      <c r="N132" s="7">
        <v>8.98</v>
      </c>
      <c r="O132" s="7">
        <v>2.2410000000000001</v>
      </c>
      <c r="P132" s="7">
        <v>43.234000000000002</v>
      </c>
      <c r="Q132" s="7">
        <v>23.318999999999999</v>
      </c>
      <c r="R132" s="7">
        <v>1.663</v>
      </c>
      <c r="S132" s="7">
        <v>7.4</v>
      </c>
      <c r="T132" s="7">
        <v>36.011000000000003</v>
      </c>
      <c r="U132" s="7">
        <v>1.56</v>
      </c>
      <c r="V132" s="7">
        <v>6.3140000000000001</v>
      </c>
      <c r="W132" s="7">
        <v>3.1520000000000001</v>
      </c>
      <c r="X132" s="7">
        <v>14.077</v>
      </c>
      <c r="Y132" s="7">
        <v>43.796999999999997</v>
      </c>
      <c r="Z132" s="7">
        <v>6.1980000000000004</v>
      </c>
      <c r="AA132" s="7">
        <v>6.0380000000000003</v>
      </c>
      <c r="AB132" s="7">
        <v>65.254000000000005</v>
      </c>
      <c r="AC132" s="7">
        <v>2.657</v>
      </c>
      <c r="AD132" s="7">
        <v>14.617000000000001</v>
      </c>
      <c r="AE132" s="7">
        <v>62.593000000000004</v>
      </c>
      <c r="AF132" s="7">
        <v>13.012</v>
      </c>
      <c r="AG132" s="7">
        <v>20.329000000000001</v>
      </c>
      <c r="AH132" s="7">
        <v>30.408000000000001</v>
      </c>
      <c r="AI132" s="7">
        <v>2.6480000000000001</v>
      </c>
    </row>
    <row r="133" spans="1:35">
      <c r="A133" s="5">
        <v>40367</v>
      </c>
      <c r="B133" s="7">
        <v>17.582000000000001</v>
      </c>
      <c r="C133" s="7">
        <v>13.009</v>
      </c>
      <c r="D133" s="7">
        <v>11.417</v>
      </c>
      <c r="E133" s="7">
        <v>19.251000000000001</v>
      </c>
      <c r="F133" s="7">
        <v>19.094000000000001</v>
      </c>
      <c r="G133" s="7">
        <v>2.9660000000000002</v>
      </c>
      <c r="H133" s="7">
        <v>3.4129999999999998</v>
      </c>
      <c r="I133" s="7">
        <v>1.6259999999999999</v>
      </c>
      <c r="J133" s="7">
        <v>25.445</v>
      </c>
      <c r="K133" s="7">
        <v>30.451000000000001</v>
      </c>
      <c r="L133" s="7">
        <v>2.581</v>
      </c>
      <c r="M133" s="7">
        <v>3.54</v>
      </c>
      <c r="N133" s="7">
        <v>9.0459999999999994</v>
      </c>
      <c r="O133" s="7">
        <v>2.2170000000000001</v>
      </c>
      <c r="P133" s="7">
        <v>42.889000000000003</v>
      </c>
      <c r="Q133" s="7">
        <v>22.826000000000001</v>
      </c>
      <c r="R133" s="7">
        <v>1.6619999999999999</v>
      </c>
      <c r="S133" s="7">
        <v>7.3689999999999998</v>
      </c>
      <c r="T133" s="7">
        <v>35.878</v>
      </c>
      <c r="U133" s="7">
        <v>1.5649999999999999</v>
      </c>
      <c r="V133" s="7">
        <v>6.2759999999999998</v>
      </c>
      <c r="W133" s="7">
        <v>3.1539999999999999</v>
      </c>
      <c r="X133" s="7">
        <v>14.222</v>
      </c>
      <c r="Y133" s="7">
        <v>43.286999999999999</v>
      </c>
      <c r="Z133" s="7">
        <v>6.2389999999999999</v>
      </c>
      <c r="AA133" s="7">
        <v>6.0190000000000001</v>
      </c>
      <c r="AB133" s="7">
        <v>64.994</v>
      </c>
      <c r="AC133" s="7">
        <v>2.665</v>
      </c>
      <c r="AD133" s="7">
        <v>14.548</v>
      </c>
      <c r="AE133" s="7">
        <v>61.991999999999997</v>
      </c>
      <c r="AF133" s="7">
        <v>12.952</v>
      </c>
      <c r="AG133" s="7">
        <v>20.097999999999999</v>
      </c>
      <c r="AH133" s="7">
        <v>30.064</v>
      </c>
      <c r="AI133" s="7">
        <v>2.653</v>
      </c>
    </row>
    <row r="134" spans="1:35">
      <c r="A134" s="5">
        <v>40368</v>
      </c>
      <c r="B134" s="7">
        <v>17.548999999999999</v>
      </c>
      <c r="C134" s="7">
        <v>12.965</v>
      </c>
      <c r="D134" s="7">
        <v>11.395</v>
      </c>
      <c r="E134" s="7">
        <v>19.399000000000001</v>
      </c>
      <c r="F134" s="7">
        <v>19.026</v>
      </c>
      <c r="G134" s="7">
        <v>2.9630000000000001</v>
      </c>
      <c r="H134" s="7">
        <v>3.4020000000000001</v>
      </c>
      <c r="I134" s="7">
        <v>1.621</v>
      </c>
      <c r="J134" s="7">
        <v>25.36</v>
      </c>
      <c r="K134" s="7">
        <v>30.338999999999999</v>
      </c>
      <c r="L134" s="7">
        <v>2.58</v>
      </c>
      <c r="M134" s="7">
        <v>3.516</v>
      </c>
      <c r="N134" s="7">
        <v>9.0489999999999995</v>
      </c>
      <c r="O134" s="7">
        <v>2.2189999999999999</v>
      </c>
      <c r="P134" s="7">
        <v>43.000999999999998</v>
      </c>
      <c r="Q134" s="7">
        <v>22.675000000000001</v>
      </c>
      <c r="R134" s="7">
        <v>1.6739999999999999</v>
      </c>
      <c r="S134" s="7">
        <v>7.3449999999999998</v>
      </c>
      <c r="T134" s="7">
        <v>35.779000000000003</v>
      </c>
      <c r="U134" s="7">
        <v>1.571</v>
      </c>
      <c r="V134" s="7">
        <v>6.28</v>
      </c>
      <c r="W134" s="7">
        <v>3.1539999999999999</v>
      </c>
      <c r="X134" s="7">
        <v>14.202999999999999</v>
      </c>
      <c r="Y134" s="7">
        <v>43.453000000000003</v>
      </c>
      <c r="Z134" s="7">
        <v>6.234</v>
      </c>
      <c r="AA134" s="7">
        <v>5.9850000000000003</v>
      </c>
      <c r="AB134" s="7">
        <v>64.98</v>
      </c>
      <c r="AC134" s="7">
        <v>2.6760000000000002</v>
      </c>
      <c r="AD134" s="7">
        <v>14.537000000000001</v>
      </c>
      <c r="AE134" s="7">
        <v>62.039000000000001</v>
      </c>
      <c r="AF134" s="7">
        <v>12.919</v>
      </c>
      <c r="AG134" s="7">
        <v>20.065999999999999</v>
      </c>
      <c r="AH134" s="7">
        <v>30.02</v>
      </c>
      <c r="AI134" s="7">
        <v>2.65</v>
      </c>
    </row>
    <row r="135" spans="1:35">
      <c r="A135" s="5">
        <v>40371</v>
      </c>
      <c r="B135" s="7">
        <v>17.59</v>
      </c>
      <c r="C135" s="7">
        <v>12.946999999999999</v>
      </c>
      <c r="D135" s="7">
        <v>11.436999999999999</v>
      </c>
      <c r="E135" s="7">
        <v>19.506</v>
      </c>
      <c r="F135" s="7">
        <v>18.968</v>
      </c>
      <c r="G135" s="7">
        <v>2.9740000000000002</v>
      </c>
      <c r="H135" s="7">
        <v>3.3969999999999998</v>
      </c>
      <c r="I135" s="7">
        <v>1.619</v>
      </c>
      <c r="J135" s="7">
        <v>25.324999999999999</v>
      </c>
      <c r="K135" s="7">
        <v>30.295000000000002</v>
      </c>
      <c r="L135" s="7">
        <v>2.59</v>
      </c>
      <c r="M135" s="7">
        <v>3.5089999999999999</v>
      </c>
      <c r="N135" s="7">
        <v>9.08</v>
      </c>
      <c r="O135" s="7">
        <v>2.226</v>
      </c>
      <c r="P135" s="7">
        <v>43.015000000000001</v>
      </c>
      <c r="Q135" s="7">
        <v>22.74</v>
      </c>
      <c r="R135" s="7">
        <v>1.6719999999999999</v>
      </c>
      <c r="S135" s="7">
        <v>7.335</v>
      </c>
      <c r="T135" s="7">
        <v>35.734000000000002</v>
      </c>
      <c r="U135" s="7">
        <v>1.577</v>
      </c>
      <c r="V135" s="7">
        <v>6.2850000000000001</v>
      </c>
      <c r="W135" s="7">
        <v>3.1589999999999998</v>
      </c>
      <c r="X135" s="7">
        <v>14.288</v>
      </c>
      <c r="Y135" s="7">
        <v>43.521999999999998</v>
      </c>
      <c r="Z135" s="7">
        <v>6.2110000000000003</v>
      </c>
      <c r="AA135" s="7">
        <v>5.9619999999999997</v>
      </c>
      <c r="AB135" s="7">
        <v>65.3</v>
      </c>
      <c r="AC135" s="7">
        <v>2.6789999999999998</v>
      </c>
      <c r="AD135" s="7">
        <v>14.567</v>
      </c>
      <c r="AE135" s="7">
        <v>62.201000000000001</v>
      </c>
      <c r="AF135" s="7">
        <v>12.929</v>
      </c>
      <c r="AG135" s="7">
        <v>20.138000000000002</v>
      </c>
      <c r="AH135" s="7">
        <v>30.126000000000001</v>
      </c>
      <c r="AI135" s="7">
        <v>2.6440000000000001</v>
      </c>
    </row>
    <row r="136" spans="1:35">
      <c r="A136" s="5">
        <v>40372</v>
      </c>
      <c r="B136" s="7">
        <v>17.681000000000001</v>
      </c>
      <c r="C136" s="7">
        <v>12.958</v>
      </c>
      <c r="D136" s="7">
        <v>11.47</v>
      </c>
      <c r="E136" s="7">
        <v>19.53</v>
      </c>
      <c r="F136" s="7">
        <v>19.003</v>
      </c>
      <c r="G136" s="7">
        <v>2.9769999999999999</v>
      </c>
      <c r="H136" s="7">
        <v>3.4</v>
      </c>
      <c r="I136" s="7">
        <v>1.62</v>
      </c>
      <c r="J136" s="7">
        <v>25.344999999999999</v>
      </c>
      <c r="K136" s="7">
        <v>30.468</v>
      </c>
      <c r="L136" s="7">
        <v>2.593</v>
      </c>
      <c r="M136" s="7">
        <v>3.5219999999999998</v>
      </c>
      <c r="N136" s="7">
        <v>9.1229999999999993</v>
      </c>
      <c r="O136" s="7">
        <v>2.2280000000000002</v>
      </c>
      <c r="P136" s="7">
        <v>43.131</v>
      </c>
      <c r="Q136" s="7">
        <v>22.834</v>
      </c>
      <c r="R136" s="7">
        <v>1.6619999999999999</v>
      </c>
      <c r="S136" s="7">
        <v>7.34</v>
      </c>
      <c r="T136" s="7">
        <v>35.762999999999998</v>
      </c>
      <c r="U136" s="7">
        <v>1.577</v>
      </c>
      <c r="V136" s="7">
        <v>6.2960000000000003</v>
      </c>
      <c r="W136" s="7">
        <v>3.1850000000000001</v>
      </c>
      <c r="X136" s="7">
        <v>14.367000000000001</v>
      </c>
      <c r="Y136" s="7">
        <v>43.494</v>
      </c>
      <c r="Z136" s="7">
        <v>6.22</v>
      </c>
      <c r="AA136" s="7">
        <v>5.9480000000000004</v>
      </c>
      <c r="AB136" s="7">
        <v>65.498999999999995</v>
      </c>
      <c r="AC136" s="7">
        <v>2.6949999999999998</v>
      </c>
      <c r="AD136" s="7">
        <v>14.6</v>
      </c>
      <c r="AE136" s="7">
        <v>62.289000000000001</v>
      </c>
      <c r="AF136" s="7">
        <v>12.952</v>
      </c>
      <c r="AG136" s="7">
        <v>20.161000000000001</v>
      </c>
      <c r="AH136" s="7">
        <v>30.076000000000001</v>
      </c>
      <c r="AI136" s="7">
        <v>2.661</v>
      </c>
    </row>
    <row r="137" spans="1:35">
      <c r="A137" s="5">
        <v>40373</v>
      </c>
      <c r="B137" s="7">
        <v>17.672000000000001</v>
      </c>
      <c r="C137" s="7">
        <v>13.02</v>
      </c>
      <c r="D137" s="7">
        <v>11.401</v>
      </c>
      <c r="E137" s="7">
        <v>19.349</v>
      </c>
      <c r="F137" s="7">
        <v>18.963000000000001</v>
      </c>
      <c r="G137" s="7">
        <v>2.96</v>
      </c>
      <c r="H137" s="7">
        <v>3.4169999999999998</v>
      </c>
      <c r="I137" s="7">
        <v>1.627</v>
      </c>
      <c r="J137" s="7">
        <v>25.46</v>
      </c>
      <c r="K137" s="7">
        <v>30.526</v>
      </c>
      <c r="L137" s="7">
        <v>2.5779999999999998</v>
      </c>
      <c r="M137" s="7">
        <v>3.5289999999999999</v>
      </c>
      <c r="N137" s="7">
        <v>9.157</v>
      </c>
      <c r="O137" s="7">
        <v>2.2149999999999999</v>
      </c>
      <c r="P137" s="7">
        <v>42.893000000000001</v>
      </c>
      <c r="Q137" s="7">
        <v>22.638000000000002</v>
      </c>
      <c r="R137" s="7">
        <v>1.667</v>
      </c>
      <c r="S137" s="7">
        <v>7.3739999999999997</v>
      </c>
      <c r="T137" s="7">
        <v>35.921999999999997</v>
      </c>
      <c r="U137" s="7">
        <v>1.577</v>
      </c>
      <c r="V137" s="7">
        <v>6.2679999999999998</v>
      </c>
      <c r="W137" s="7">
        <v>3.2109999999999999</v>
      </c>
      <c r="X137" s="7">
        <v>14.385</v>
      </c>
      <c r="Y137" s="7">
        <v>43.356999999999999</v>
      </c>
      <c r="Z137" s="7">
        <v>6.2619999999999996</v>
      </c>
      <c r="AA137" s="7">
        <v>5.98</v>
      </c>
      <c r="AB137" s="7">
        <v>65.531000000000006</v>
      </c>
      <c r="AC137" s="7">
        <v>2.7050000000000001</v>
      </c>
      <c r="AD137" s="7">
        <v>14.566000000000001</v>
      </c>
      <c r="AE137" s="7">
        <v>62.01</v>
      </c>
      <c r="AF137" s="7">
        <v>12.981</v>
      </c>
      <c r="AG137" s="7">
        <v>20.042000000000002</v>
      </c>
      <c r="AH137" s="7">
        <v>30.042999999999999</v>
      </c>
      <c r="AI137" s="7">
        <v>2.653</v>
      </c>
    </row>
    <row r="138" spans="1:35">
      <c r="A138" s="5">
        <v>40374</v>
      </c>
      <c r="B138" s="7">
        <v>17.559000000000001</v>
      </c>
      <c r="C138" s="7">
        <v>13.022</v>
      </c>
      <c r="D138" s="7">
        <v>11.308999999999999</v>
      </c>
      <c r="E138" s="7">
        <v>19.295999999999999</v>
      </c>
      <c r="F138" s="7">
        <v>18.972000000000001</v>
      </c>
      <c r="G138" s="7">
        <v>2.9289999999999998</v>
      </c>
      <c r="H138" s="7">
        <v>3.419</v>
      </c>
      <c r="I138" s="7">
        <v>1.6279999999999999</v>
      </c>
      <c r="J138" s="7">
        <v>25.47</v>
      </c>
      <c r="K138" s="7">
        <v>30.474</v>
      </c>
      <c r="L138" s="7">
        <v>2.5550000000000002</v>
      </c>
      <c r="M138" s="7">
        <v>3.5289999999999999</v>
      </c>
      <c r="N138" s="7">
        <v>9.1319999999999997</v>
      </c>
      <c r="O138" s="7">
        <v>2.1930000000000001</v>
      </c>
      <c r="P138" s="7">
        <v>42.588999999999999</v>
      </c>
      <c r="Q138" s="7">
        <v>22.518999999999998</v>
      </c>
      <c r="R138" s="7">
        <v>1.65</v>
      </c>
      <c r="S138" s="7">
        <v>7.3760000000000003</v>
      </c>
      <c r="T138" s="7">
        <v>35.930999999999997</v>
      </c>
      <c r="U138" s="7">
        <v>1.5680000000000001</v>
      </c>
      <c r="V138" s="7">
        <v>6.2</v>
      </c>
      <c r="W138" s="7">
        <v>3.2130000000000001</v>
      </c>
      <c r="X138" s="7">
        <v>14.387</v>
      </c>
      <c r="Y138" s="7">
        <v>42.878</v>
      </c>
      <c r="Z138" s="7">
        <v>6.274</v>
      </c>
      <c r="AA138" s="7">
        <v>5.9809999999999999</v>
      </c>
      <c r="AB138" s="7">
        <v>65.022999999999996</v>
      </c>
      <c r="AC138" s="7">
        <v>2.7050000000000001</v>
      </c>
      <c r="AD138" s="7">
        <v>14.449</v>
      </c>
      <c r="AE138" s="7">
        <v>61.558999999999997</v>
      </c>
      <c r="AF138" s="7">
        <v>12.933</v>
      </c>
      <c r="AG138" s="7">
        <v>19.853000000000002</v>
      </c>
      <c r="AH138" s="7">
        <v>29.876000000000001</v>
      </c>
      <c r="AI138" s="7">
        <v>2.6269999999999998</v>
      </c>
    </row>
    <row r="139" spans="1:35">
      <c r="A139" s="5">
        <v>40375</v>
      </c>
      <c r="B139" s="7">
        <v>17.167999999999999</v>
      </c>
      <c r="C139" s="7">
        <v>12.996</v>
      </c>
      <c r="D139" s="7">
        <v>11.074</v>
      </c>
      <c r="E139" s="7">
        <v>18.716999999999999</v>
      </c>
      <c r="F139" s="7">
        <v>18.768000000000001</v>
      </c>
      <c r="G139" s="7">
        <v>2.887</v>
      </c>
      <c r="H139" s="7">
        <v>3.4129999999999998</v>
      </c>
      <c r="I139" s="7">
        <v>1.625</v>
      </c>
      <c r="J139" s="7">
        <v>25.43</v>
      </c>
      <c r="K139" s="7">
        <v>30.087</v>
      </c>
      <c r="L139" s="7">
        <v>2.516</v>
      </c>
      <c r="M139" s="7">
        <v>3.5209999999999999</v>
      </c>
      <c r="N139" s="7">
        <v>9.0549999999999997</v>
      </c>
      <c r="O139" s="7">
        <v>2.1629999999999998</v>
      </c>
      <c r="P139" s="7">
        <v>41.816000000000003</v>
      </c>
      <c r="Q139" s="7">
        <v>22.594999999999999</v>
      </c>
      <c r="R139" s="7">
        <v>1.625</v>
      </c>
      <c r="S139" s="7">
        <v>7.3650000000000002</v>
      </c>
      <c r="T139" s="7">
        <v>35.862000000000002</v>
      </c>
      <c r="U139" s="7">
        <v>1.5249999999999999</v>
      </c>
      <c r="V139" s="7">
        <v>6.1020000000000003</v>
      </c>
      <c r="W139" s="7">
        <v>3.1560000000000001</v>
      </c>
      <c r="X139" s="7">
        <v>14.013999999999999</v>
      </c>
      <c r="Y139" s="7">
        <v>42.27</v>
      </c>
      <c r="Z139" s="7">
        <v>6.2160000000000002</v>
      </c>
      <c r="AA139" s="7">
        <v>5.9610000000000003</v>
      </c>
      <c r="AB139" s="7">
        <v>64.396000000000001</v>
      </c>
      <c r="AC139" s="7">
        <v>2.6819999999999999</v>
      </c>
      <c r="AD139" s="7">
        <v>14.212</v>
      </c>
      <c r="AE139" s="7">
        <v>60.701999999999998</v>
      </c>
      <c r="AF139" s="7">
        <v>12.77</v>
      </c>
      <c r="AG139" s="7">
        <v>19.562000000000001</v>
      </c>
      <c r="AH139" s="7">
        <v>29.594999999999999</v>
      </c>
      <c r="AI139" s="7">
        <v>2.5920000000000001</v>
      </c>
    </row>
    <row r="140" spans="1:35">
      <c r="A140" s="5">
        <v>40378</v>
      </c>
      <c r="B140" s="7">
        <v>17.018999999999998</v>
      </c>
      <c r="C140" s="7">
        <v>13.002000000000001</v>
      </c>
      <c r="D140" s="7">
        <v>11.048999999999999</v>
      </c>
      <c r="E140" s="7">
        <v>18.613</v>
      </c>
      <c r="F140" s="7">
        <v>18.649999999999999</v>
      </c>
      <c r="G140" s="7">
        <v>2.8959999999999999</v>
      </c>
      <c r="H140" s="7">
        <v>3.4119999999999999</v>
      </c>
      <c r="I140" s="7">
        <v>1.625</v>
      </c>
      <c r="J140" s="7">
        <v>25.43</v>
      </c>
      <c r="K140" s="7">
        <v>29.974</v>
      </c>
      <c r="L140" s="7">
        <v>2.524</v>
      </c>
      <c r="M140" s="7">
        <v>3.524</v>
      </c>
      <c r="N140" s="7">
        <v>8.7949999999999999</v>
      </c>
      <c r="O140" s="7">
        <v>2.1669999999999998</v>
      </c>
      <c r="P140" s="7">
        <v>41.661000000000001</v>
      </c>
      <c r="Q140" s="7">
        <v>22.535</v>
      </c>
      <c r="R140" s="7">
        <v>1.6140000000000001</v>
      </c>
      <c r="S140" s="7">
        <v>7.3650000000000002</v>
      </c>
      <c r="T140" s="7">
        <v>35.875</v>
      </c>
      <c r="U140" s="7">
        <v>1.522</v>
      </c>
      <c r="V140" s="7">
        <v>6.0860000000000003</v>
      </c>
      <c r="W140" s="7">
        <v>3.121</v>
      </c>
      <c r="X140" s="7">
        <v>13.853</v>
      </c>
      <c r="Y140" s="7">
        <v>42.244</v>
      </c>
      <c r="Z140" s="7">
        <v>6.1589999999999998</v>
      </c>
      <c r="AA140" s="7">
        <v>5.95</v>
      </c>
      <c r="AB140" s="7">
        <v>64.358999999999995</v>
      </c>
      <c r="AC140" s="7">
        <v>2.6680000000000001</v>
      </c>
      <c r="AD140" s="7">
        <v>14.24</v>
      </c>
      <c r="AE140" s="7">
        <v>60.8</v>
      </c>
      <c r="AF140" s="7">
        <v>12.754</v>
      </c>
      <c r="AG140" s="7">
        <v>19.629000000000001</v>
      </c>
      <c r="AH140" s="7">
        <v>29.687000000000001</v>
      </c>
      <c r="AI140" s="7">
        <v>2.5710000000000002</v>
      </c>
    </row>
    <row r="141" spans="1:35">
      <c r="A141" s="5">
        <v>40379</v>
      </c>
      <c r="B141" s="7">
        <v>17.222999999999999</v>
      </c>
      <c r="C141" s="7">
        <v>12.962</v>
      </c>
      <c r="D141" s="7">
        <v>10.968999999999999</v>
      </c>
      <c r="E141" s="7">
        <v>18.664000000000001</v>
      </c>
      <c r="F141" s="7">
        <v>18.722999999999999</v>
      </c>
      <c r="G141" s="7">
        <v>2.9119999999999999</v>
      </c>
      <c r="H141" s="7">
        <v>3.4020000000000001</v>
      </c>
      <c r="I141" s="7">
        <v>1.62</v>
      </c>
      <c r="J141" s="7">
        <v>25.35</v>
      </c>
      <c r="K141" s="7">
        <v>29.917000000000002</v>
      </c>
      <c r="L141" s="7">
        <v>2.5379999999999998</v>
      </c>
      <c r="M141" s="7">
        <v>3.5019999999999998</v>
      </c>
      <c r="N141" s="7">
        <v>8.7309999999999999</v>
      </c>
      <c r="O141" s="7">
        <v>2.1819999999999999</v>
      </c>
      <c r="P141" s="7">
        <v>41.68</v>
      </c>
      <c r="Q141" s="7">
        <v>22.731000000000002</v>
      </c>
      <c r="R141" s="7">
        <v>1.635</v>
      </c>
      <c r="S141" s="7">
        <v>7.3419999999999996</v>
      </c>
      <c r="T141" s="7">
        <v>35.756999999999998</v>
      </c>
      <c r="U141" s="7">
        <v>1.524</v>
      </c>
      <c r="V141" s="7">
        <v>6.1440000000000001</v>
      </c>
      <c r="W141" s="7">
        <v>3.117</v>
      </c>
      <c r="X141" s="7">
        <v>13.99</v>
      </c>
      <c r="Y141" s="7">
        <v>42.456000000000003</v>
      </c>
      <c r="Z141" s="7">
        <v>6.13</v>
      </c>
      <c r="AA141" s="7">
        <v>5.9249999999999998</v>
      </c>
      <c r="AB141" s="7">
        <v>64.552999999999997</v>
      </c>
      <c r="AC141" s="7">
        <v>2.6680000000000001</v>
      </c>
      <c r="AD141" s="7">
        <v>14.337</v>
      </c>
      <c r="AE141" s="7">
        <v>61.106999999999999</v>
      </c>
      <c r="AF141" s="7">
        <v>12.802</v>
      </c>
      <c r="AG141" s="7">
        <v>19.738</v>
      </c>
      <c r="AH141" s="7">
        <v>29.797000000000001</v>
      </c>
      <c r="AI141" s="7">
        <v>2.58</v>
      </c>
    </row>
    <row r="142" spans="1:35">
      <c r="A142" s="5">
        <v>40380</v>
      </c>
      <c r="B142" s="7">
        <v>17.494</v>
      </c>
      <c r="C142" s="7">
        <v>12.96</v>
      </c>
      <c r="D142" s="7">
        <v>11.172000000000001</v>
      </c>
      <c r="E142" s="7">
        <v>19.077000000000002</v>
      </c>
      <c r="F142" s="7">
        <v>18.852</v>
      </c>
      <c r="G142" s="7">
        <v>2.9180000000000001</v>
      </c>
      <c r="H142" s="7">
        <v>3.4009999999999998</v>
      </c>
      <c r="I142" s="7">
        <v>1.62</v>
      </c>
      <c r="J142" s="7">
        <v>25.344999999999999</v>
      </c>
      <c r="K142" s="7">
        <v>30.196000000000002</v>
      </c>
      <c r="L142" s="7">
        <v>2.544</v>
      </c>
      <c r="M142" s="7">
        <v>3.5009999999999999</v>
      </c>
      <c r="N142" s="7">
        <v>8.8960000000000008</v>
      </c>
      <c r="O142" s="7">
        <v>2.1800000000000002</v>
      </c>
      <c r="P142" s="7">
        <v>41.927999999999997</v>
      </c>
      <c r="Q142" s="7">
        <v>22.728999999999999</v>
      </c>
      <c r="R142" s="7">
        <v>1.6419999999999999</v>
      </c>
      <c r="S142" s="7">
        <v>7.34</v>
      </c>
      <c r="T142" s="7">
        <v>35.758000000000003</v>
      </c>
      <c r="U142" s="7">
        <v>1.5529999999999999</v>
      </c>
      <c r="V142" s="7">
        <v>6.1539999999999999</v>
      </c>
      <c r="W142" s="7">
        <v>3.1619999999999999</v>
      </c>
      <c r="X142" s="7">
        <v>14.217000000000001</v>
      </c>
      <c r="Y142" s="7">
        <v>42.555</v>
      </c>
      <c r="Z142" s="7">
        <v>6.1840000000000002</v>
      </c>
      <c r="AA142" s="7">
        <v>5.9489999999999998</v>
      </c>
      <c r="AB142" s="7">
        <v>64.912000000000006</v>
      </c>
      <c r="AC142" s="7">
        <v>2.6789999999999998</v>
      </c>
      <c r="AD142" s="7">
        <v>14.396000000000001</v>
      </c>
      <c r="AE142" s="7">
        <v>61.241999999999997</v>
      </c>
      <c r="AF142" s="7">
        <v>12.94</v>
      </c>
      <c r="AG142" s="7">
        <v>19.774999999999999</v>
      </c>
      <c r="AH142" s="7">
        <v>29.785</v>
      </c>
      <c r="AI142" s="7">
        <v>2.625</v>
      </c>
    </row>
    <row r="143" spans="1:35">
      <c r="A143" s="5">
        <v>40381</v>
      </c>
      <c r="B143" s="7">
        <v>17.393000000000001</v>
      </c>
      <c r="C143" s="7">
        <v>12.872</v>
      </c>
      <c r="D143" s="7">
        <v>11.048</v>
      </c>
      <c r="E143" s="7">
        <v>18.800999999999998</v>
      </c>
      <c r="F143" s="7">
        <v>18.753</v>
      </c>
      <c r="G143" s="7">
        <v>2.8889999999999998</v>
      </c>
      <c r="H143" s="7">
        <v>3.3780000000000001</v>
      </c>
      <c r="I143" s="7">
        <v>1.609</v>
      </c>
      <c r="J143" s="7">
        <v>25.175000000000001</v>
      </c>
      <c r="K143" s="7">
        <v>29.867000000000001</v>
      </c>
      <c r="L143" s="7">
        <v>2.5190000000000001</v>
      </c>
      <c r="M143" s="7">
        <v>3.4729999999999999</v>
      </c>
      <c r="N143" s="7">
        <v>8.8849999999999998</v>
      </c>
      <c r="O143" s="7">
        <v>2.1640000000000001</v>
      </c>
      <c r="P143" s="7">
        <v>41.555999999999997</v>
      </c>
      <c r="Q143" s="7">
        <v>22.556999999999999</v>
      </c>
      <c r="R143" s="7">
        <v>1.627</v>
      </c>
      <c r="S143" s="7">
        <v>7.2910000000000004</v>
      </c>
      <c r="T143" s="7">
        <v>35.515000000000001</v>
      </c>
      <c r="U143" s="7">
        <v>1.53</v>
      </c>
      <c r="V143" s="7">
        <v>6.1070000000000002</v>
      </c>
      <c r="W143" s="7">
        <v>3.1560000000000001</v>
      </c>
      <c r="X143" s="7">
        <v>14.113</v>
      </c>
      <c r="Y143" s="7">
        <v>42.128</v>
      </c>
      <c r="Z143" s="7">
        <v>6.1449999999999996</v>
      </c>
      <c r="AA143" s="7">
        <v>5.899</v>
      </c>
      <c r="AB143" s="7">
        <v>64.337999999999994</v>
      </c>
      <c r="AC143" s="7">
        <v>2.6640000000000001</v>
      </c>
      <c r="AD143" s="7">
        <v>14.257999999999999</v>
      </c>
      <c r="AE143" s="7">
        <v>60.676000000000002</v>
      </c>
      <c r="AF143" s="7">
        <v>12.847</v>
      </c>
      <c r="AG143" s="7">
        <v>19.582999999999998</v>
      </c>
      <c r="AH143" s="7">
        <v>29.559000000000001</v>
      </c>
      <c r="AI143" s="7">
        <v>2.5990000000000002</v>
      </c>
    </row>
    <row r="144" spans="1:35">
      <c r="A144" s="5">
        <v>40382</v>
      </c>
      <c r="B144" s="7">
        <v>17.451000000000001</v>
      </c>
      <c r="C144" s="7">
        <v>12.867000000000001</v>
      </c>
      <c r="D144" s="7">
        <v>11.109</v>
      </c>
      <c r="E144" s="7">
        <v>18.802</v>
      </c>
      <c r="F144" s="7">
        <v>18.66</v>
      </c>
      <c r="G144" s="7">
        <v>2.879</v>
      </c>
      <c r="H144" s="7">
        <v>3.3780000000000001</v>
      </c>
      <c r="I144" s="7">
        <v>1.609</v>
      </c>
      <c r="J144" s="7">
        <v>25.175000000000001</v>
      </c>
      <c r="K144" s="7">
        <v>30.068999999999999</v>
      </c>
      <c r="L144" s="7">
        <v>2.512</v>
      </c>
      <c r="M144" s="7">
        <v>3.4750000000000001</v>
      </c>
      <c r="N144" s="7">
        <v>8.7680000000000007</v>
      </c>
      <c r="O144" s="7">
        <v>2.1589999999999998</v>
      </c>
      <c r="P144" s="7">
        <v>41.582999999999998</v>
      </c>
      <c r="Q144" s="7">
        <v>22.379000000000001</v>
      </c>
      <c r="R144" s="7">
        <v>1.6279999999999999</v>
      </c>
      <c r="S144" s="7">
        <v>7.2910000000000004</v>
      </c>
      <c r="T144" s="7">
        <v>35.503</v>
      </c>
      <c r="U144" s="7">
        <v>1.532</v>
      </c>
      <c r="V144" s="7">
        <v>6.1040000000000001</v>
      </c>
      <c r="W144" s="7">
        <v>3.161</v>
      </c>
      <c r="X144" s="7">
        <v>14.192</v>
      </c>
      <c r="Y144" s="7">
        <v>42.142000000000003</v>
      </c>
      <c r="Z144" s="7">
        <v>6.1829999999999998</v>
      </c>
      <c r="AA144" s="7">
        <v>5.9039999999999999</v>
      </c>
      <c r="AB144" s="7">
        <v>64.328999999999994</v>
      </c>
      <c r="AC144" s="7">
        <v>2.6669999999999998</v>
      </c>
      <c r="AD144" s="7">
        <v>14.236000000000001</v>
      </c>
      <c r="AE144" s="7">
        <v>60.564999999999998</v>
      </c>
      <c r="AF144" s="7">
        <v>12.859</v>
      </c>
      <c r="AG144" s="7">
        <v>19.516999999999999</v>
      </c>
      <c r="AH144" s="7">
        <v>29.527999999999999</v>
      </c>
      <c r="AI144" s="7">
        <v>2.629</v>
      </c>
    </row>
    <row r="145" spans="1:35">
      <c r="A145" s="5">
        <v>40385</v>
      </c>
      <c r="B145" s="7">
        <v>17.414999999999999</v>
      </c>
      <c r="C145" s="7">
        <v>12.846</v>
      </c>
      <c r="D145" s="7">
        <v>10.984999999999999</v>
      </c>
      <c r="E145" s="7">
        <v>18.753</v>
      </c>
      <c r="F145" s="7">
        <v>18.507000000000001</v>
      </c>
      <c r="G145" s="7">
        <v>2.8660000000000001</v>
      </c>
      <c r="H145" s="7">
        <v>3.371</v>
      </c>
      <c r="I145" s="7">
        <v>1.605</v>
      </c>
      <c r="J145" s="7">
        <v>25.12</v>
      </c>
      <c r="K145" s="7">
        <v>30.117999999999999</v>
      </c>
      <c r="L145" s="7">
        <v>2.5009999999999999</v>
      </c>
      <c r="M145" s="7">
        <v>3.47</v>
      </c>
      <c r="N145" s="7">
        <v>8.7409999999999997</v>
      </c>
      <c r="O145" s="7">
        <v>2.1509999999999998</v>
      </c>
      <c r="P145" s="7">
        <v>41.292000000000002</v>
      </c>
      <c r="Q145" s="7">
        <v>22.369</v>
      </c>
      <c r="R145" s="7">
        <v>1.631</v>
      </c>
      <c r="S145" s="7">
        <v>7.2750000000000004</v>
      </c>
      <c r="T145" s="7">
        <v>35.44</v>
      </c>
      <c r="U145" s="7">
        <v>1.5269999999999999</v>
      </c>
      <c r="V145" s="7">
        <v>6.0759999999999996</v>
      </c>
      <c r="W145" s="7">
        <v>3.1389999999999998</v>
      </c>
      <c r="X145" s="7">
        <v>14.147</v>
      </c>
      <c r="Y145" s="7">
        <v>42.110999999999997</v>
      </c>
      <c r="Z145" s="7">
        <v>6.226</v>
      </c>
      <c r="AA145" s="7">
        <v>5.9020000000000001</v>
      </c>
      <c r="AB145" s="7">
        <v>64.105999999999995</v>
      </c>
      <c r="AC145" s="7">
        <v>2.6480000000000001</v>
      </c>
      <c r="AD145" s="7">
        <v>14.225</v>
      </c>
      <c r="AE145" s="7">
        <v>60.305999999999997</v>
      </c>
      <c r="AF145" s="7">
        <v>12.782</v>
      </c>
      <c r="AG145" s="7">
        <v>19.428000000000001</v>
      </c>
      <c r="AH145" s="7">
        <v>29.38</v>
      </c>
      <c r="AI145" s="7">
        <v>2.6360000000000001</v>
      </c>
    </row>
    <row r="146" spans="1:35">
      <c r="A146" s="5">
        <v>40386</v>
      </c>
      <c r="B146" s="7">
        <v>17.436</v>
      </c>
      <c r="C146" s="7">
        <v>12.829000000000001</v>
      </c>
      <c r="D146" s="7">
        <v>10.939</v>
      </c>
      <c r="E146" s="7">
        <v>18.748999999999999</v>
      </c>
      <c r="F146" s="7">
        <v>18.202999999999999</v>
      </c>
      <c r="G146" s="7">
        <v>2.839</v>
      </c>
      <c r="H146" s="7">
        <v>3.3660000000000001</v>
      </c>
      <c r="I146" s="7">
        <v>1.6040000000000001</v>
      </c>
      <c r="J146" s="7">
        <v>25.09</v>
      </c>
      <c r="K146" s="7">
        <v>29.952000000000002</v>
      </c>
      <c r="L146" s="7">
        <v>2.4780000000000002</v>
      </c>
      <c r="M146" s="7">
        <v>3.4630000000000001</v>
      </c>
      <c r="N146" s="7">
        <v>8.8390000000000004</v>
      </c>
      <c r="O146" s="7">
        <v>2.1349999999999998</v>
      </c>
      <c r="P146" s="7">
        <v>41.247999999999998</v>
      </c>
      <c r="Q146" s="7">
        <v>22.013999999999999</v>
      </c>
      <c r="R146" s="7">
        <v>1.629</v>
      </c>
      <c r="S146" s="7">
        <v>7.266</v>
      </c>
      <c r="T146" s="7">
        <v>35.395000000000003</v>
      </c>
      <c r="U146" s="7">
        <v>1.5249999999999999</v>
      </c>
      <c r="V146" s="7">
        <v>6.0430000000000001</v>
      </c>
      <c r="W146" s="7">
        <v>3.137</v>
      </c>
      <c r="X146" s="7">
        <v>14.209</v>
      </c>
      <c r="Y146" s="7">
        <v>41.863</v>
      </c>
      <c r="Z146" s="7">
        <v>6.2690000000000001</v>
      </c>
      <c r="AA146" s="7">
        <v>5.9080000000000004</v>
      </c>
      <c r="AB146" s="7">
        <v>63.765000000000001</v>
      </c>
      <c r="AC146" s="7">
        <v>2.6539999999999999</v>
      </c>
      <c r="AD146" s="7">
        <v>14.147</v>
      </c>
      <c r="AE146" s="7">
        <v>59.768999999999998</v>
      </c>
      <c r="AF146" s="7">
        <v>12.728</v>
      </c>
      <c r="AG146" s="7">
        <v>19.244</v>
      </c>
      <c r="AH146" s="7">
        <v>29.103000000000002</v>
      </c>
      <c r="AI146" s="7">
        <v>2.633</v>
      </c>
    </row>
    <row r="147" spans="1:35">
      <c r="A147" s="5">
        <v>40387</v>
      </c>
      <c r="B147" s="7">
        <v>17.210999999999999</v>
      </c>
      <c r="C147" s="7">
        <v>12.776</v>
      </c>
      <c r="D147" s="7">
        <v>10.891</v>
      </c>
      <c r="E147" s="7">
        <v>18.658000000000001</v>
      </c>
      <c r="F147" s="7">
        <v>18.161000000000001</v>
      </c>
      <c r="G147" s="7">
        <v>2.8380000000000001</v>
      </c>
      <c r="H147" s="7">
        <v>3.3530000000000002</v>
      </c>
      <c r="I147" s="7">
        <v>1.597</v>
      </c>
      <c r="J147" s="7">
        <v>24.984999999999999</v>
      </c>
      <c r="K147" s="7">
        <v>29.960999999999999</v>
      </c>
      <c r="L147" s="7">
        <v>2.476</v>
      </c>
      <c r="M147" s="7">
        <v>3.448</v>
      </c>
      <c r="N147" s="7">
        <v>8.8620000000000001</v>
      </c>
      <c r="O147" s="7">
        <v>2.1360000000000001</v>
      </c>
      <c r="P147" s="7">
        <v>41.131999999999998</v>
      </c>
      <c r="Q147" s="7">
        <v>21.914999999999999</v>
      </c>
      <c r="R147" s="7">
        <v>1.623</v>
      </c>
      <c r="S147" s="7">
        <v>7.2359999999999998</v>
      </c>
      <c r="T147" s="7">
        <v>35.234999999999999</v>
      </c>
      <c r="U147" s="7">
        <v>1.516</v>
      </c>
      <c r="V147" s="7">
        <v>6.0259999999999998</v>
      </c>
      <c r="W147" s="7">
        <v>3.13</v>
      </c>
      <c r="X147" s="7">
        <v>14.035</v>
      </c>
      <c r="Y147" s="7">
        <v>41.902999999999999</v>
      </c>
      <c r="Z147" s="7">
        <v>6.234</v>
      </c>
      <c r="AA147" s="7">
        <v>5.8730000000000002</v>
      </c>
      <c r="AB147" s="7">
        <v>63.585000000000001</v>
      </c>
      <c r="AC147" s="7">
        <v>2.6349999999999998</v>
      </c>
      <c r="AD147" s="7">
        <v>14.086</v>
      </c>
      <c r="AE147" s="7">
        <v>59.616</v>
      </c>
      <c r="AF147" s="7">
        <v>12.72</v>
      </c>
      <c r="AG147" s="7">
        <v>19.233000000000001</v>
      </c>
      <c r="AH147" s="7">
        <v>29.135000000000002</v>
      </c>
      <c r="AI147" s="7">
        <v>2.6150000000000002</v>
      </c>
    </row>
    <row r="148" spans="1:35">
      <c r="A148" s="5">
        <v>40388</v>
      </c>
      <c r="B148" s="7">
        <v>17.07</v>
      </c>
      <c r="C148" s="7">
        <v>12.653</v>
      </c>
      <c r="D148" s="7">
        <v>10.734999999999999</v>
      </c>
      <c r="E148" s="7">
        <v>18.329000000000001</v>
      </c>
      <c r="F148" s="7">
        <v>18.114000000000001</v>
      </c>
      <c r="G148" s="7">
        <v>2.7949999999999999</v>
      </c>
      <c r="H148" s="7">
        <v>3.3220000000000001</v>
      </c>
      <c r="I148" s="7">
        <v>1.5820000000000001</v>
      </c>
      <c r="J148" s="7">
        <v>24.75</v>
      </c>
      <c r="K148" s="7">
        <v>29.573</v>
      </c>
      <c r="L148" s="7">
        <v>2.4380000000000002</v>
      </c>
      <c r="M148" s="7">
        <v>3.4159999999999999</v>
      </c>
      <c r="N148" s="7">
        <v>8.7200000000000006</v>
      </c>
      <c r="O148" s="7">
        <v>2.109</v>
      </c>
      <c r="P148" s="7">
        <v>40.689</v>
      </c>
      <c r="Q148" s="7">
        <v>21.774999999999999</v>
      </c>
      <c r="R148" s="7">
        <v>1.5960000000000001</v>
      </c>
      <c r="S148" s="7">
        <v>7.1680000000000001</v>
      </c>
      <c r="T148" s="7">
        <v>34.893999999999998</v>
      </c>
      <c r="U148" s="7">
        <v>1.4950000000000001</v>
      </c>
      <c r="V148" s="7">
        <v>5.9340000000000002</v>
      </c>
      <c r="W148" s="7">
        <v>3.105</v>
      </c>
      <c r="X148" s="7">
        <v>13.754</v>
      </c>
      <c r="Y148" s="7">
        <v>41.417000000000002</v>
      </c>
      <c r="Z148" s="7">
        <v>6.1779999999999999</v>
      </c>
      <c r="AA148" s="7">
        <v>5.8040000000000003</v>
      </c>
      <c r="AB148" s="7">
        <v>62.731999999999999</v>
      </c>
      <c r="AC148" s="7">
        <v>2.613</v>
      </c>
      <c r="AD148" s="7">
        <v>13.903</v>
      </c>
      <c r="AE148" s="7">
        <v>58.725000000000001</v>
      </c>
      <c r="AF148" s="7">
        <v>12.536</v>
      </c>
      <c r="AG148" s="7">
        <v>18.936</v>
      </c>
      <c r="AH148" s="7">
        <v>28.814</v>
      </c>
      <c r="AI148" s="7">
        <v>2.5859999999999999</v>
      </c>
    </row>
    <row r="149" spans="1:35">
      <c r="A149" s="5">
        <v>40389</v>
      </c>
      <c r="B149" s="7">
        <v>17.135000000000002</v>
      </c>
      <c r="C149" s="7">
        <v>12.676</v>
      </c>
      <c r="D149" s="7">
        <v>10.819000000000001</v>
      </c>
      <c r="E149" s="7">
        <v>18.428000000000001</v>
      </c>
      <c r="F149" s="7">
        <v>18.309999999999999</v>
      </c>
      <c r="G149" s="7">
        <v>2.8090000000000002</v>
      </c>
      <c r="H149" s="7">
        <v>3.327</v>
      </c>
      <c r="I149" s="7">
        <v>1.5840000000000001</v>
      </c>
      <c r="J149" s="7">
        <v>24.79</v>
      </c>
      <c r="K149" s="7">
        <v>29.695</v>
      </c>
      <c r="L149" s="7">
        <v>2.4500000000000002</v>
      </c>
      <c r="M149" s="7">
        <v>3.4260000000000002</v>
      </c>
      <c r="N149" s="7">
        <v>8.6769999999999996</v>
      </c>
      <c r="O149" s="7">
        <v>2.129</v>
      </c>
      <c r="P149" s="7">
        <v>41.006</v>
      </c>
      <c r="Q149" s="7">
        <v>22.004999999999999</v>
      </c>
      <c r="R149" s="7">
        <v>1.6060000000000001</v>
      </c>
      <c r="S149" s="7">
        <v>7.18</v>
      </c>
      <c r="T149" s="7">
        <v>34.975000000000001</v>
      </c>
      <c r="U149" s="7">
        <v>1.496</v>
      </c>
      <c r="V149" s="7">
        <v>5.9820000000000002</v>
      </c>
      <c r="W149" s="7">
        <v>3.1219999999999999</v>
      </c>
      <c r="X149" s="7">
        <v>13.765000000000001</v>
      </c>
      <c r="Y149" s="7">
        <v>41.793999999999997</v>
      </c>
      <c r="Z149" s="7">
        <v>6.1859999999999999</v>
      </c>
      <c r="AA149" s="7">
        <v>5.8319999999999999</v>
      </c>
      <c r="AB149" s="7">
        <v>62.902999999999999</v>
      </c>
      <c r="AC149" s="7">
        <v>2.6280000000000001</v>
      </c>
      <c r="AD149" s="7">
        <v>13.978999999999999</v>
      </c>
      <c r="AE149" s="7">
        <v>58.963000000000001</v>
      </c>
      <c r="AF149" s="7">
        <v>12.587</v>
      </c>
      <c r="AG149" s="7">
        <v>19.029</v>
      </c>
      <c r="AH149" s="7">
        <v>28.896000000000001</v>
      </c>
      <c r="AI149" s="7">
        <v>2.593</v>
      </c>
    </row>
    <row r="150" spans="1:35">
      <c r="A150" s="5">
        <v>40392</v>
      </c>
      <c r="B150" s="7">
        <v>17.21</v>
      </c>
      <c r="C150" s="7">
        <v>12.624000000000001</v>
      </c>
      <c r="D150" s="7">
        <v>10.814</v>
      </c>
      <c r="E150" s="7">
        <v>18.463000000000001</v>
      </c>
      <c r="F150" s="7">
        <v>18.064</v>
      </c>
      <c r="G150" s="7">
        <v>2.7879999999999998</v>
      </c>
      <c r="H150" s="7">
        <v>3.3140000000000001</v>
      </c>
      <c r="I150" s="7">
        <v>1.5780000000000001</v>
      </c>
      <c r="J150" s="7">
        <v>24.69</v>
      </c>
      <c r="K150" s="7">
        <v>29.887</v>
      </c>
      <c r="L150" s="7">
        <v>2.4329999999999998</v>
      </c>
      <c r="M150" s="7">
        <v>3.415</v>
      </c>
      <c r="N150" s="7">
        <v>8.7639999999999993</v>
      </c>
      <c r="O150" s="7">
        <v>2.1110000000000002</v>
      </c>
      <c r="P150" s="7">
        <v>40.840000000000003</v>
      </c>
      <c r="Q150" s="7">
        <v>21.794</v>
      </c>
      <c r="R150" s="7">
        <v>1.609</v>
      </c>
      <c r="S150" s="7">
        <v>7.1509999999999998</v>
      </c>
      <c r="T150" s="7">
        <v>34.847999999999999</v>
      </c>
      <c r="U150" s="7">
        <v>1.5009999999999999</v>
      </c>
      <c r="V150" s="7">
        <v>5.9740000000000002</v>
      </c>
      <c r="W150" s="7">
        <v>3.1419999999999999</v>
      </c>
      <c r="X150" s="7">
        <v>13.847</v>
      </c>
      <c r="Y150" s="7">
        <v>41.682000000000002</v>
      </c>
      <c r="Z150" s="7">
        <v>6.19</v>
      </c>
      <c r="AA150" s="7">
        <v>5.8170000000000002</v>
      </c>
      <c r="AB150" s="7">
        <v>62.616999999999997</v>
      </c>
      <c r="AC150" s="7">
        <v>2.6389999999999998</v>
      </c>
      <c r="AD150" s="7">
        <v>13.946999999999999</v>
      </c>
      <c r="AE150" s="7">
        <v>58.606999999999999</v>
      </c>
      <c r="AF150" s="7">
        <v>12.585000000000001</v>
      </c>
      <c r="AG150" s="7">
        <v>18.885999999999999</v>
      </c>
      <c r="AH150" s="7">
        <v>28.759</v>
      </c>
      <c r="AI150" s="7">
        <v>2.5990000000000002</v>
      </c>
    </row>
    <row r="151" spans="1:35">
      <c r="A151" s="5">
        <v>40393</v>
      </c>
      <c r="B151" s="7">
        <v>17.029</v>
      </c>
      <c r="C151" s="7">
        <v>12.631</v>
      </c>
      <c r="D151" s="7">
        <v>10.661</v>
      </c>
      <c r="E151" s="7">
        <v>18.238</v>
      </c>
      <c r="F151" s="7">
        <v>18.015000000000001</v>
      </c>
      <c r="G151" s="7">
        <v>2.7589999999999999</v>
      </c>
      <c r="H151" s="7">
        <v>3.3159999999999998</v>
      </c>
      <c r="I151" s="7">
        <v>1.579</v>
      </c>
      <c r="J151" s="7">
        <v>24.704999999999998</v>
      </c>
      <c r="K151" s="7">
        <v>29.773</v>
      </c>
      <c r="L151" s="7">
        <v>2.407</v>
      </c>
      <c r="M151" s="7">
        <v>3.415</v>
      </c>
      <c r="N151" s="7">
        <v>8.7550000000000008</v>
      </c>
      <c r="O151" s="7">
        <v>2.09</v>
      </c>
      <c r="P151" s="7">
        <v>40.509</v>
      </c>
      <c r="Q151" s="7">
        <v>21.763000000000002</v>
      </c>
      <c r="R151" s="7">
        <v>1.595</v>
      </c>
      <c r="S151" s="7">
        <v>7.1550000000000002</v>
      </c>
      <c r="T151" s="7">
        <v>34.877000000000002</v>
      </c>
      <c r="U151" s="7">
        <v>1.484</v>
      </c>
      <c r="V151" s="7">
        <v>5.9139999999999997</v>
      </c>
      <c r="W151" s="7">
        <v>3.1339999999999999</v>
      </c>
      <c r="X151" s="7">
        <v>13.702999999999999</v>
      </c>
      <c r="Y151" s="7">
        <v>41.411000000000001</v>
      </c>
      <c r="Z151" s="7">
        <v>6.1829999999999998</v>
      </c>
      <c r="AA151" s="7">
        <v>5.8239999999999998</v>
      </c>
      <c r="AB151" s="7">
        <v>62.73</v>
      </c>
      <c r="AC151" s="7">
        <v>2.6379999999999999</v>
      </c>
      <c r="AD151" s="7">
        <v>13.829000000000001</v>
      </c>
      <c r="AE151" s="7">
        <v>58.085000000000001</v>
      </c>
      <c r="AF151" s="7">
        <v>12.500999999999999</v>
      </c>
      <c r="AG151" s="7">
        <v>18.684999999999999</v>
      </c>
      <c r="AH151" s="7">
        <v>28.652999999999999</v>
      </c>
      <c r="AI151" s="7">
        <v>2.5649999999999999</v>
      </c>
    </row>
    <row r="152" spans="1:35">
      <c r="A152" s="5">
        <v>40394</v>
      </c>
      <c r="B152" s="7">
        <v>17.132000000000001</v>
      </c>
      <c r="C152" s="7">
        <v>12.646000000000001</v>
      </c>
      <c r="D152" s="7">
        <v>10.678000000000001</v>
      </c>
      <c r="E152" s="7">
        <v>18.300999999999998</v>
      </c>
      <c r="F152" s="7">
        <v>18.009</v>
      </c>
      <c r="G152" s="7">
        <v>2.7639999999999998</v>
      </c>
      <c r="H152" s="7">
        <v>3.32</v>
      </c>
      <c r="I152" s="7">
        <v>1.581</v>
      </c>
      <c r="J152" s="7">
        <v>24.734999999999999</v>
      </c>
      <c r="K152" s="7">
        <v>29.853000000000002</v>
      </c>
      <c r="L152" s="7">
        <v>2.411</v>
      </c>
      <c r="M152" s="7">
        <v>3.4260000000000002</v>
      </c>
      <c r="N152" s="7">
        <v>8.7759999999999998</v>
      </c>
      <c r="O152" s="7">
        <v>2.093</v>
      </c>
      <c r="P152" s="7">
        <v>40.552</v>
      </c>
      <c r="Q152" s="7">
        <v>21.882000000000001</v>
      </c>
      <c r="R152" s="7">
        <v>1.6020000000000001</v>
      </c>
      <c r="S152" s="7">
        <v>7.1639999999999997</v>
      </c>
      <c r="T152" s="7">
        <v>34.906999999999996</v>
      </c>
      <c r="U152" s="7">
        <v>1.4870000000000001</v>
      </c>
      <c r="V152" s="7">
        <v>5.907</v>
      </c>
      <c r="W152" s="7">
        <v>3.1360000000000001</v>
      </c>
      <c r="X152" s="7">
        <v>13.715</v>
      </c>
      <c r="Y152" s="7">
        <v>41.386000000000003</v>
      </c>
      <c r="Z152" s="7">
        <v>6.1779999999999999</v>
      </c>
      <c r="AA152" s="7">
        <v>5.8120000000000003</v>
      </c>
      <c r="AB152" s="7">
        <v>62.871000000000002</v>
      </c>
      <c r="AC152" s="7">
        <v>2.6360000000000001</v>
      </c>
      <c r="AD152" s="7">
        <v>13.842000000000001</v>
      </c>
      <c r="AE152" s="7">
        <v>58.238999999999997</v>
      </c>
      <c r="AF152" s="7">
        <v>12.481</v>
      </c>
      <c r="AG152" s="7">
        <v>18.721</v>
      </c>
      <c r="AH152" s="7">
        <v>28.709</v>
      </c>
      <c r="AI152" s="7">
        <v>2.569</v>
      </c>
    </row>
    <row r="153" spans="1:35">
      <c r="A153" s="5">
        <v>40395</v>
      </c>
      <c r="B153" s="7">
        <v>17.161000000000001</v>
      </c>
      <c r="C153" s="7">
        <v>12.654999999999999</v>
      </c>
      <c r="D153" s="7">
        <v>10.728</v>
      </c>
      <c r="E153" s="7">
        <v>18.530999999999999</v>
      </c>
      <c r="F153" s="7">
        <v>17.914999999999999</v>
      </c>
      <c r="G153" s="7">
        <v>2.7730000000000001</v>
      </c>
      <c r="H153" s="7">
        <v>3.3220000000000001</v>
      </c>
      <c r="I153" s="7">
        <v>1.5820000000000001</v>
      </c>
      <c r="J153" s="7">
        <v>24.754999999999999</v>
      </c>
      <c r="K153" s="7">
        <v>29.849</v>
      </c>
      <c r="L153" s="7">
        <v>2.4180000000000001</v>
      </c>
      <c r="M153" s="7">
        <v>3.427</v>
      </c>
      <c r="N153" s="7">
        <v>8.8529999999999998</v>
      </c>
      <c r="O153" s="7">
        <v>2.101</v>
      </c>
      <c r="P153" s="7">
        <v>40.65</v>
      </c>
      <c r="Q153" s="7">
        <v>21.774000000000001</v>
      </c>
      <c r="R153" s="7">
        <v>1.609</v>
      </c>
      <c r="S153" s="7">
        <v>7.1689999999999996</v>
      </c>
      <c r="T153" s="7">
        <v>34.950000000000003</v>
      </c>
      <c r="U153" s="7">
        <v>1.502</v>
      </c>
      <c r="V153" s="7">
        <v>5.9459999999999997</v>
      </c>
      <c r="W153" s="7">
        <v>3.1429999999999998</v>
      </c>
      <c r="X153" s="7">
        <v>13.644</v>
      </c>
      <c r="Y153" s="7">
        <v>41.712000000000003</v>
      </c>
      <c r="Z153" s="7">
        <v>6.2160000000000002</v>
      </c>
      <c r="AA153" s="7">
        <v>5.82</v>
      </c>
      <c r="AB153" s="7">
        <v>62.976999999999997</v>
      </c>
      <c r="AC153" s="7">
        <v>2.6389999999999998</v>
      </c>
      <c r="AD153" s="7">
        <v>13.884</v>
      </c>
      <c r="AE153" s="7">
        <v>58.496000000000002</v>
      </c>
      <c r="AF153" s="7">
        <v>12.510999999999999</v>
      </c>
      <c r="AG153" s="7">
        <v>18.774000000000001</v>
      </c>
      <c r="AH153" s="7">
        <v>28.75</v>
      </c>
      <c r="AI153" s="7">
        <v>2.5979999999999999</v>
      </c>
    </row>
    <row r="154" spans="1:35">
      <c r="A154" s="5">
        <v>40396</v>
      </c>
      <c r="B154" s="7">
        <v>17.244</v>
      </c>
      <c r="C154" s="7">
        <v>12.657999999999999</v>
      </c>
      <c r="D154" s="7">
        <v>10.712999999999999</v>
      </c>
      <c r="E154" s="7">
        <v>18.384</v>
      </c>
      <c r="F154" s="7">
        <v>17.898</v>
      </c>
      <c r="G154" s="7">
        <v>2.7759999999999998</v>
      </c>
      <c r="H154" s="7">
        <v>3.3220000000000001</v>
      </c>
      <c r="I154" s="7">
        <v>1.5820000000000001</v>
      </c>
      <c r="J154" s="7">
        <v>24.754999999999999</v>
      </c>
      <c r="K154" s="7">
        <v>29.818000000000001</v>
      </c>
      <c r="L154" s="7">
        <v>2.42</v>
      </c>
      <c r="M154" s="7">
        <v>3.427</v>
      </c>
      <c r="N154" s="7">
        <v>8.8819999999999997</v>
      </c>
      <c r="O154" s="7">
        <v>2.1019999999999999</v>
      </c>
      <c r="P154" s="7">
        <v>40.701999999999998</v>
      </c>
      <c r="Q154" s="7">
        <v>21.873999999999999</v>
      </c>
      <c r="R154" s="7">
        <v>1.617</v>
      </c>
      <c r="S154" s="7">
        <v>7.1689999999999996</v>
      </c>
      <c r="T154" s="7">
        <v>34.950000000000003</v>
      </c>
      <c r="U154" s="7">
        <v>1.492</v>
      </c>
      <c r="V154" s="7">
        <v>5.9690000000000003</v>
      </c>
      <c r="W154" s="7">
        <v>3.1419999999999999</v>
      </c>
      <c r="X154" s="7">
        <v>13.728999999999999</v>
      </c>
      <c r="Y154" s="7">
        <v>41.835000000000001</v>
      </c>
      <c r="Z154" s="7">
        <v>6.2089999999999996</v>
      </c>
      <c r="AA154" s="7">
        <v>5.8310000000000004</v>
      </c>
      <c r="AB154" s="7">
        <v>62.893999999999998</v>
      </c>
      <c r="AC154" s="7">
        <v>2.6389999999999998</v>
      </c>
      <c r="AD154" s="7">
        <v>13.904</v>
      </c>
      <c r="AE154" s="7">
        <v>58.587000000000003</v>
      </c>
      <c r="AF154" s="7">
        <v>12.548999999999999</v>
      </c>
      <c r="AG154" s="7">
        <v>18.786000000000001</v>
      </c>
      <c r="AH154" s="7">
        <v>28.725000000000001</v>
      </c>
      <c r="AI154" s="7">
        <v>2.585</v>
      </c>
    </row>
    <row r="155" spans="1:35">
      <c r="A155" s="5">
        <v>40399</v>
      </c>
      <c r="B155" s="7">
        <v>17.177</v>
      </c>
      <c r="C155" s="7">
        <v>12.669</v>
      </c>
      <c r="D155" s="7">
        <v>10.657</v>
      </c>
      <c r="E155" s="7">
        <v>18.170000000000002</v>
      </c>
      <c r="F155" s="7">
        <v>17.989999999999998</v>
      </c>
      <c r="G155" s="7">
        <v>2.762</v>
      </c>
      <c r="H155" s="7">
        <v>3.3260000000000001</v>
      </c>
      <c r="I155" s="7">
        <v>1.5840000000000001</v>
      </c>
      <c r="J155" s="7">
        <v>24.78</v>
      </c>
      <c r="K155" s="7">
        <v>29.832999999999998</v>
      </c>
      <c r="L155" s="7">
        <v>2.4079999999999999</v>
      </c>
      <c r="M155" s="7">
        <v>3.431</v>
      </c>
      <c r="N155" s="7">
        <v>8.8719999999999999</v>
      </c>
      <c r="O155" s="7">
        <v>2.0920000000000001</v>
      </c>
      <c r="P155" s="7">
        <v>40.526000000000003</v>
      </c>
      <c r="Q155" s="7">
        <v>21.821000000000002</v>
      </c>
      <c r="R155" s="7">
        <v>1.611</v>
      </c>
      <c r="S155" s="7">
        <v>7.1769999999999996</v>
      </c>
      <c r="T155" s="7">
        <v>34.97</v>
      </c>
      <c r="U155" s="7">
        <v>1.474</v>
      </c>
      <c r="V155" s="7">
        <v>5.9470000000000001</v>
      </c>
      <c r="W155" s="7">
        <v>3.1379999999999999</v>
      </c>
      <c r="X155" s="7">
        <v>13.637</v>
      </c>
      <c r="Y155" s="7">
        <v>41.618000000000002</v>
      </c>
      <c r="Z155" s="7">
        <v>6.226</v>
      </c>
      <c r="AA155" s="7">
        <v>5.8540000000000001</v>
      </c>
      <c r="AB155" s="7">
        <v>62.509</v>
      </c>
      <c r="AC155" s="7">
        <v>2.6379999999999999</v>
      </c>
      <c r="AD155" s="7">
        <v>13.875999999999999</v>
      </c>
      <c r="AE155" s="7">
        <v>58.442</v>
      </c>
      <c r="AF155" s="7">
        <v>12.534000000000001</v>
      </c>
      <c r="AG155" s="7">
        <v>18.693000000000001</v>
      </c>
      <c r="AH155" s="7">
        <v>28.69</v>
      </c>
      <c r="AI155" s="7">
        <v>2.5910000000000002</v>
      </c>
    </row>
    <row r="156" spans="1:35">
      <c r="A156" s="5">
        <v>40400</v>
      </c>
      <c r="B156" s="7">
        <v>17.123000000000001</v>
      </c>
      <c r="C156" s="7">
        <v>12.664</v>
      </c>
      <c r="D156" s="7">
        <v>10.742000000000001</v>
      </c>
      <c r="E156" s="7">
        <v>18.221</v>
      </c>
      <c r="F156" s="7">
        <v>17.824999999999999</v>
      </c>
      <c r="G156" s="7">
        <v>2.7850000000000001</v>
      </c>
      <c r="H156" s="7">
        <v>3.3260000000000001</v>
      </c>
      <c r="I156" s="7">
        <v>1.583</v>
      </c>
      <c r="J156" s="7">
        <v>24.774999999999999</v>
      </c>
      <c r="K156" s="7">
        <v>29.664000000000001</v>
      </c>
      <c r="L156" s="7">
        <v>2.4289999999999998</v>
      </c>
      <c r="M156" s="7">
        <v>3.4319999999999999</v>
      </c>
      <c r="N156" s="7">
        <v>8.8829999999999991</v>
      </c>
      <c r="O156" s="7">
        <v>2.1059999999999999</v>
      </c>
      <c r="P156" s="7">
        <v>40.658000000000001</v>
      </c>
      <c r="Q156" s="7">
        <v>21.879000000000001</v>
      </c>
      <c r="R156" s="7">
        <v>1.6140000000000001</v>
      </c>
      <c r="S156" s="7">
        <v>7.1749999999999998</v>
      </c>
      <c r="T156" s="7">
        <v>34.988</v>
      </c>
      <c r="U156" s="7">
        <v>1.4870000000000001</v>
      </c>
      <c r="V156" s="7">
        <v>5.9859999999999998</v>
      </c>
      <c r="W156" s="7">
        <v>3.1349999999999998</v>
      </c>
      <c r="X156" s="7">
        <v>13.542999999999999</v>
      </c>
      <c r="Y156" s="7">
        <v>41.988</v>
      </c>
      <c r="Z156" s="7">
        <v>6.22</v>
      </c>
      <c r="AA156" s="7">
        <v>5.8490000000000002</v>
      </c>
      <c r="AB156" s="7">
        <v>62.758000000000003</v>
      </c>
      <c r="AC156" s="7">
        <v>2.6360000000000001</v>
      </c>
      <c r="AD156" s="7">
        <v>13.912000000000001</v>
      </c>
      <c r="AE156" s="7">
        <v>59.005000000000003</v>
      </c>
      <c r="AF156" s="7">
        <v>12.577999999999999</v>
      </c>
      <c r="AG156" s="7">
        <v>18.861000000000001</v>
      </c>
      <c r="AH156" s="7">
        <v>28.811</v>
      </c>
      <c r="AI156" s="7">
        <v>2.5950000000000002</v>
      </c>
    </row>
    <row r="157" spans="1:35">
      <c r="A157" s="5">
        <v>40401</v>
      </c>
      <c r="B157" s="7">
        <v>17.227</v>
      </c>
      <c r="C157" s="7">
        <v>12.688000000000001</v>
      </c>
      <c r="D157" s="7">
        <v>10.81</v>
      </c>
      <c r="E157" s="7">
        <v>18.375</v>
      </c>
      <c r="F157" s="7">
        <v>18.12</v>
      </c>
      <c r="G157" s="7">
        <v>2.8140000000000001</v>
      </c>
      <c r="H157" s="7">
        <v>3.331</v>
      </c>
      <c r="I157" s="7">
        <v>1.5860000000000001</v>
      </c>
      <c r="J157" s="7">
        <v>24.815000000000001</v>
      </c>
      <c r="K157" s="7">
        <v>29.978000000000002</v>
      </c>
      <c r="L157" s="7">
        <v>2.4550000000000001</v>
      </c>
      <c r="M157" s="7">
        <v>3.4369999999999998</v>
      </c>
      <c r="N157" s="7">
        <v>8.7989999999999995</v>
      </c>
      <c r="O157" s="7">
        <v>2.1240000000000001</v>
      </c>
      <c r="P157" s="7">
        <v>40.814999999999998</v>
      </c>
      <c r="Q157" s="7">
        <v>22.443000000000001</v>
      </c>
      <c r="R157" s="7">
        <v>1.6120000000000001</v>
      </c>
      <c r="S157" s="7">
        <v>7.1870000000000003</v>
      </c>
      <c r="T157" s="7">
        <v>35.034999999999997</v>
      </c>
      <c r="U157" s="7">
        <v>1.5</v>
      </c>
      <c r="V157" s="7">
        <v>6.01</v>
      </c>
      <c r="W157" s="7">
        <v>3.1150000000000002</v>
      </c>
      <c r="X157" s="7">
        <v>13.726000000000001</v>
      </c>
      <c r="Y157" s="7">
        <v>42.13</v>
      </c>
      <c r="Z157" s="7">
        <v>6.1950000000000003</v>
      </c>
      <c r="AA157" s="7">
        <v>5.8570000000000002</v>
      </c>
      <c r="AB157" s="7">
        <v>63.023000000000003</v>
      </c>
      <c r="AC157" s="7">
        <v>2.6179999999999999</v>
      </c>
      <c r="AD157" s="7">
        <v>14.012</v>
      </c>
      <c r="AE157" s="7">
        <v>59.707000000000001</v>
      </c>
      <c r="AF157" s="7">
        <v>12.601000000000001</v>
      </c>
      <c r="AG157" s="7">
        <v>19.062999999999999</v>
      </c>
      <c r="AH157" s="7">
        <v>29.038</v>
      </c>
      <c r="AI157" s="7">
        <v>2.6179999999999999</v>
      </c>
    </row>
    <row r="158" spans="1:35">
      <c r="A158" s="5">
        <v>40402</v>
      </c>
      <c r="B158" s="7">
        <v>17.37</v>
      </c>
      <c r="C158" s="7">
        <v>12.724</v>
      </c>
      <c r="D158" s="7">
        <v>10.946</v>
      </c>
      <c r="E158" s="7">
        <v>18.576000000000001</v>
      </c>
      <c r="F158" s="7">
        <v>18.439</v>
      </c>
      <c r="G158" s="7">
        <v>2.8679999999999999</v>
      </c>
      <c r="H158" s="7">
        <v>3.3410000000000002</v>
      </c>
      <c r="I158" s="7">
        <v>1.591</v>
      </c>
      <c r="J158" s="7">
        <v>24.89</v>
      </c>
      <c r="K158" s="7">
        <v>30.324999999999999</v>
      </c>
      <c r="L158" s="7">
        <v>2.5049999999999999</v>
      </c>
      <c r="M158" s="7">
        <v>3.4409999999999998</v>
      </c>
      <c r="N158" s="7">
        <v>8.8140000000000001</v>
      </c>
      <c r="O158" s="7">
        <v>2.1589999999999998</v>
      </c>
      <c r="P158" s="7">
        <v>41.600999999999999</v>
      </c>
      <c r="Q158" s="7">
        <v>22.73</v>
      </c>
      <c r="R158" s="7">
        <v>1.64</v>
      </c>
      <c r="S158" s="7">
        <v>7.2089999999999996</v>
      </c>
      <c r="T158" s="7">
        <v>35.136000000000003</v>
      </c>
      <c r="U158" s="7">
        <v>1.5209999999999999</v>
      </c>
      <c r="V158" s="7">
        <v>6.109</v>
      </c>
      <c r="W158" s="7">
        <v>3.1240000000000001</v>
      </c>
      <c r="X158" s="7">
        <v>13.775</v>
      </c>
      <c r="Y158" s="7">
        <v>42.866</v>
      </c>
      <c r="Z158" s="7">
        <v>6.1849999999999996</v>
      </c>
      <c r="AA158" s="7">
        <v>5.8739999999999997</v>
      </c>
      <c r="AB158" s="7">
        <v>63.503</v>
      </c>
      <c r="AC158" s="7">
        <v>2.6259999999999999</v>
      </c>
      <c r="AD158" s="7">
        <v>14.278</v>
      </c>
      <c r="AE158" s="7">
        <v>60.906999999999996</v>
      </c>
      <c r="AF158" s="7">
        <v>12.759</v>
      </c>
      <c r="AG158" s="7">
        <v>19.457000000000001</v>
      </c>
      <c r="AH158" s="7">
        <v>29.638000000000002</v>
      </c>
      <c r="AI158" s="7">
        <v>2.6520000000000001</v>
      </c>
    </row>
    <row r="159" spans="1:35">
      <c r="A159" s="5">
        <v>40403</v>
      </c>
      <c r="B159" s="7">
        <v>17.428000000000001</v>
      </c>
      <c r="C159" s="7">
        <v>12.724</v>
      </c>
      <c r="D159" s="7">
        <v>10.971</v>
      </c>
      <c r="E159" s="7">
        <v>18.667000000000002</v>
      </c>
      <c r="F159" s="7">
        <v>18.451000000000001</v>
      </c>
      <c r="G159" s="7">
        <v>2.8610000000000002</v>
      </c>
      <c r="H159" s="7">
        <v>3.34</v>
      </c>
      <c r="I159" s="7">
        <v>1.59</v>
      </c>
      <c r="J159" s="7">
        <v>24.885000000000002</v>
      </c>
      <c r="K159" s="7">
        <v>30.302</v>
      </c>
      <c r="L159" s="7">
        <v>2.5019999999999998</v>
      </c>
      <c r="M159" s="7">
        <v>3.4409999999999998</v>
      </c>
      <c r="N159" s="7">
        <v>8.8559999999999999</v>
      </c>
      <c r="O159" s="7">
        <v>2.1669999999999998</v>
      </c>
      <c r="P159" s="7">
        <v>41.601999999999997</v>
      </c>
      <c r="Q159" s="7">
        <v>22.663</v>
      </c>
      <c r="R159" s="7">
        <v>1.6419999999999999</v>
      </c>
      <c r="S159" s="7">
        <v>7.2069999999999999</v>
      </c>
      <c r="T159" s="7">
        <v>35.109000000000002</v>
      </c>
      <c r="U159" s="7">
        <v>1.526</v>
      </c>
      <c r="V159" s="7">
        <v>6.1360000000000001</v>
      </c>
      <c r="W159" s="7">
        <v>3.14</v>
      </c>
      <c r="X159" s="7">
        <v>13.786</v>
      </c>
      <c r="Y159" s="7">
        <v>42.905999999999999</v>
      </c>
      <c r="Z159" s="7">
        <v>6.1980000000000004</v>
      </c>
      <c r="AA159" s="7">
        <v>5.883</v>
      </c>
      <c r="AB159" s="7">
        <v>63.61</v>
      </c>
      <c r="AC159" s="7">
        <v>2.6190000000000002</v>
      </c>
      <c r="AD159" s="7">
        <v>14.272</v>
      </c>
      <c r="AE159" s="7">
        <v>60.970999999999997</v>
      </c>
      <c r="AF159" s="7">
        <v>12.83</v>
      </c>
      <c r="AG159" s="7">
        <v>19.440999999999999</v>
      </c>
      <c r="AH159" s="7">
        <v>29.395</v>
      </c>
      <c r="AI159" s="7">
        <v>2.6629999999999998</v>
      </c>
    </row>
    <row r="160" spans="1:35">
      <c r="A160" s="5">
        <v>40406</v>
      </c>
      <c r="B160" s="7">
        <v>17.286999999999999</v>
      </c>
      <c r="C160" s="7">
        <v>12.708</v>
      </c>
      <c r="D160" s="7">
        <v>10.961</v>
      </c>
      <c r="E160" s="7">
        <v>18.599</v>
      </c>
      <c r="F160" s="7">
        <v>18.62</v>
      </c>
      <c r="G160" s="7">
        <v>2.85</v>
      </c>
      <c r="H160" s="7">
        <v>3.3359999999999999</v>
      </c>
      <c r="I160" s="7">
        <v>1.589</v>
      </c>
      <c r="J160" s="7">
        <v>24.855</v>
      </c>
      <c r="K160" s="7">
        <v>30.271999999999998</v>
      </c>
      <c r="L160" s="7">
        <v>2.4950000000000001</v>
      </c>
      <c r="M160" s="7">
        <v>3.4319999999999999</v>
      </c>
      <c r="N160" s="7">
        <v>8.8699999999999992</v>
      </c>
      <c r="O160" s="7">
        <v>2.1589999999999998</v>
      </c>
      <c r="P160" s="7">
        <v>41.432000000000002</v>
      </c>
      <c r="Q160" s="7">
        <v>22.704000000000001</v>
      </c>
      <c r="R160" s="7">
        <v>1.633</v>
      </c>
      <c r="S160" s="7">
        <v>7.1980000000000004</v>
      </c>
      <c r="T160" s="7">
        <v>35.081000000000003</v>
      </c>
      <c r="U160" s="7">
        <v>1.526</v>
      </c>
      <c r="V160" s="7">
        <v>6.0949999999999998</v>
      </c>
      <c r="W160" s="7">
        <v>3.125</v>
      </c>
      <c r="X160" s="7">
        <v>13.631</v>
      </c>
      <c r="Y160" s="7">
        <v>42.719000000000001</v>
      </c>
      <c r="Z160" s="7">
        <v>6.2249999999999996</v>
      </c>
      <c r="AA160" s="7">
        <v>5.8739999999999997</v>
      </c>
      <c r="AB160" s="7">
        <v>63.508000000000003</v>
      </c>
      <c r="AC160" s="7">
        <v>2.6179999999999999</v>
      </c>
      <c r="AD160" s="7">
        <v>14.234</v>
      </c>
      <c r="AE160" s="7">
        <v>60.942</v>
      </c>
      <c r="AF160" s="7">
        <v>12.821999999999999</v>
      </c>
      <c r="AG160" s="7">
        <v>19.39</v>
      </c>
      <c r="AH160" s="7">
        <v>29.326000000000001</v>
      </c>
      <c r="AI160" s="7">
        <v>2.657</v>
      </c>
    </row>
    <row r="161" spans="1:35">
      <c r="A161" s="5">
        <v>40407</v>
      </c>
      <c r="B161" s="7">
        <v>17.41</v>
      </c>
      <c r="C161" s="7">
        <v>12.683999999999999</v>
      </c>
      <c r="D161" s="7">
        <v>11.023999999999999</v>
      </c>
      <c r="E161" s="7">
        <v>18.597999999999999</v>
      </c>
      <c r="F161" s="7">
        <v>18.501000000000001</v>
      </c>
      <c r="G161" s="7">
        <v>2.84</v>
      </c>
      <c r="H161" s="7">
        <v>3.331</v>
      </c>
      <c r="I161" s="7">
        <v>1.5860000000000001</v>
      </c>
      <c r="J161" s="7">
        <v>24.81</v>
      </c>
      <c r="K161" s="7">
        <v>30.141999999999999</v>
      </c>
      <c r="L161" s="7">
        <v>2.4830000000000001</v>
      </c>
      <c r="M161" s="7">
        <v>3.4209999999999998</v>
      </c>
      <c r="N161" s="7">
        <v>8.8780000000000001</v>
      </c>
      <c r="O161" s="7">
        <v>2.1480000000000001</v>
      </c>
      <c r="P161" s="7">
        <v>41.389000000000003</v>
      </c>
      <c r="Q161" s="7">
        <v>22.62</v>
      </c>
      <c r="R161" s="7">
        <v>1.64</v>
      </c>
      <c r="S161" s="7">
        <v>7.1849999999999996</v>
      </c>
      <c r="T161" s="7">
        <v>35.018000000000001</v>
      </c>
      <c r="U161" s="7">
        <v>1.5289999999999999</v>
      </c>
      <c r="V161" s="7">
        <v>6.1059999999999999</v>
      </c>
      <c r="W161" s="7">
        <v>3.137</v>
      </c>
      <c r="X161" s="7">
        <v>13.685</v>
      </c>
      <c r="Y161" s="7">
        <v>42.709000000000003</v>
      </c>
      <c r="Z161" s="7">
        <v>6.2489999999999997</v>
      </c>
      <c r="AA161" s="7">
        <v>5.8529999999999998</v>
      </c>
      <c r="AB161" s="7">
        <v>63.423000000000002</v>
      </c>
      <c r="AC161" s="7">
        <v>2.63</v>
      </c>
      <c r="AD161" s="7">
        <v>14.236000000000001</v>
      </c>
      <c r="AE161" s="7">
        <v>60.802</v>
      </c>
      <c r="AF161" s="7">
        <v>12.863</v>
      </c>
      <c r="AG161" s="7">
        <v>19.289000000000001</v>
      </c>
      <c r="AH161" s="7">
        <v>29.245999999999999</v>
      </c>
      <c r="AI161" s="7">
        <v>2.657</v>
      </c>
    </row>
    <row r="162" spans="1:35">
      <c r="A162" s="5">
        <v>40408</v>
      </c>
      <c r="B162" s="7">
        <v>17.388999999999999</v>
      </c>
      <c r="C162" s="7">
        <v>12.689</v>
      </c>
      <c r="D162" s="7">
        <v>11.016</v>
      </c>
      <c r="E162" s="7">
        <v>18.745999999999999</v>
      </c>
      <c r="F162" s="7">
        <v>18.488</v>
      </c>
      <c r="G162" s="7">
        <v>2.8370000000000002</v>
      </c>
      <c r="H162" s="7">
        <v>3.331</v>
      </c>
      <c r="I162" s="7">
        <v>1.5860000000000001</v>
      </c>
      <c r="J162" s="7">
        <v>24.815000000000001</v>
      </c>
      <c r="K162" s="7">
        <v>30.148</v>
      </c>
      <c r="L162" s="7">
        <v>2.4790000000000001</v>
      </c>
      <c r="M162" s="7">
        <v>3.4119999999999999</v>
      </c>
      <c r="N162" s="7">
        <v>8.9169999999999998</v>
      </c>
      <c r="O162" s="7">
        <v>2.1480000000000001</v>
      </c>
      <c r="P162" s="7">
        <v>41.436999999999998</v>
      </c>
      <c r="Q162" s="7">
        <v>22.576000000000001</v>
      </c>
      <c r="R162" s="7">
        <v>1.641</v>
      </c>
      <c r="S162" s="7">
        <v>7.1870000000000003</v>
      </c>
      <c r="T162" s="7">
        <v>35.03</v>
      </c>
      <c r="U162" s="7">
        <v>1.5329999999999999</v>
      </c>
      <c r="V162" s="7">
        <v>6.125</v>
      </c>
      <c r="W162" s="7">
        <v>3.129</v>
      </c>
      <c r="X162" s="7">
        <v>13.832000000000001</v>
      </c>
      <c r="Y162" s="7">
        <v>42.728999999999999</v>
      </c>
      <c r="Z162" s="7">
        <v>6.2960000000000003</v>
      </c>
      <c r="AA162" s="7">
        <v>5.8540000000000001</v>
      </c>
      <c r="AB162" s="7">
        <v>63.344999999999999</v>
      </c>
      <c r="AC162" s="7">
        <v>2.6269999999999998</v>
      </c>
      <c r="AD162" s="7">
        <v>14.285</v>
      </c>
      <c r="AE162" s="7">
        <v>60.94</v>
      </c>
      <c r="AF162" s="7">
        <v>12.868</v>
      </c>
      <c r="AG162" s="7">
        <v>19.265999999999998</v>
      </c>
      <c r="AH162" s="7">
        <v>29.210999999999999</v>
      </c>
      <c r="AI162" s="7">
        <v>2.6579999999999999</v>
      </c>
    </row>
    <row r="163" spans="1:35">
      <c r="A163" s="5">
        <v>40409</v>
      </c>
      <c r="B163" s="7">
        <v>17.393000000000001</v>
      </c>
      <c r="C163" s="7">
        <v>12.679</v>
      </c>
      <c r="D163" s="7">
        <v>11.007999999999999</v>
      </c>
      <c r="E163" s="7">
        <v>18.812000000000001</v>
      </c>
      <c r="F163" s="7">
        <v>18.597000000000001</v>
      </c>
      <c r="G163" s="7">
        <v>2.8450000000000002</v>
      </c>
      <c r="H163" s="7">
        <v>3.3279999999999998</v>
      </c>
      <c r="I163" s="7">
        <v>1.585</v>
      </c>
      <c r="J163" s="7">
        <v>24.8</v>
      </c>
      <c r="K163" s="7">
        <v>30.22</v>
      </c>
      <c r="L163" s="7">
        <v>2.4860000000000002</v>
      </c>
      <c r="M163" s="7">
        <v>3.4009999999999998</v>
      </c>
      <c r="N163" s="7">
        <v>8.9559999999999995</v>
      </c>
      <c r="O163" s="7">
        <v>2.1560000000000001</v>
      </c>
      <c r="P163" s="7">
        <v>41.662999999999997</v>
      </c>
      <c r="Q163" s="7">
        <v>22.57</v>
      </c>
      <c r="R163" s="7">
        <v>1.6479999999999999</v>
      </c>
      <c r="S163" s="7">
        <v>7.1820000000000004</v>
      </c>
      <c r="T163" s="7">
        <v>35.012999999999998</v>
      </c>
      <c r="U163" s="7">
        <v>1.5329999999999999</v>
      </c>
      <c r="V163" s="7">
        <v>6.1829999999999998</v>
      </c>
      <c r="W163" s="7">
        <v>3.141</v>
      </c>
      <c r="X163" s="7">
        <v>13.742000000000001</v>
      </c>
      <c r="Y163" s="7">
        <v>43.027000000000001</v>
      </c>
      <c r="Z163" s="7">
        <v>6.3129999999999997</v>
      </c>
      <c r="AA163" s="7">
        <v>5.867</v>
      </c>
      <c r="AB163" s="7">
        <v>63.439</v>
      </c>
      <c r="AC163" s="7">
        <v>2.625</v>
      </c>
      <c r="AD163" s="7">
        <v>14.298</v>
      </c>
      <c r="AE163" s="7">
        <v>61.215000000000003</v>
      </c>
      <c r="AF163" s="7">
        <v>12.849</v>
      </c>
      <c r="AG163" s="7">
        <v>19.318999999999999</v>
      </c>
      <c r="AH163" s="7">
        <v>29.257000000000001</v>
      </c>
      <c r="AI163" s="7">
        <v>2.66</v>
      </c>
    </row>
    <row r="164" spans="1:35">
      <c r="A164" s="5">
        <v>40410</v>
      </c>
      <c r="B164" s="7">
        <v>17.324000000000002</v>
      </c>
      <c r="C164" s="7">
        <v>12.680999999999999</v>
      </c>
      <c r="D164" s="7">
        <v>11.074999999999999</v>
      </c>
      <c r="E164" s="7">
        <v>18.611000000000001</v>
      </c>
      <c r="F164" s="7">
        <v>18.858000000000001</v>
      </c>
      <c r="G164" s="7">
        <v>2.8730000000000002</v>
      </c>
      <c r="H164" s="7">
        <v>3.3290000000000002</v>
      </c>
      <c r="I164" s="7">
        <v>1.585</v>
      </c>
      <c r="J164" s="7">
        <v>24.8</v>
      </c>
      <c r="K164" s="7">
        <v>30.273</v>
      </c>
      <c r="L164" s="7">
        <v>2.5089999999999999</v>
      </c>
      <c r="M164" s="7">
        <v>3.403</v>
      </c>
      <c r="N164" s="7">
        <v>8.89</v>
      </c>
      <c r="O164" s="7">
        <v>2.1739999999999999</v>
      </c>
      <c r="P164" s="7">
        <v>41.85</v>
      </c>
      <c r="Q164" s="7">
        <v>22.847999999999999</v>
      </c>
      <c r="R164" s="7">
        <v>1.647</v>
      </c>
      <c r="S164" s="7">
        <v>7.1820000000000004</v>
      </c>
      <c r="T164" s="7">
        <v>35.015999999999998</v>
      </c>
      <c r="U164" s="7">
        <v>1.5289999999999999</v>
      </c>
      <c r="V164" s="7">
        <v>6.2089999999999996</v>
      </c>
      <c r="W164" s="7">
        <v>3.113</v>
      </c>
      <c r="X164" s="7">
        <v>13.715</v>
      </c>
      <c r="Y164" s="7">
        <v>43.16</v>
      </c>
      <c r="Z164" s="7">
        <v>6.2309999999999999</v>
      </c>
      <c r="AA164" s="7">
        <v>5.867</v>
      </c>
      <c r="AB164" s="7">
        <v>63.728999999999999</v>
      </c>
      <c r="AC164" s="7">
        <v>2.617</v>
      </c>
      <c r="AD164" s="7">
        <v>14.352</v>
      </c>
      <c r="AE164" s="7">
        <v>61.872</v>
      </c>
      <c r="AF164" s="7">
        <v>12.864000000000001</v>
      </c>
      <c r="AG164" s="7">
        <v>19.507999999999999</v>
      </c>
      <c r="AH164" s="7">
        <v>29.417999999999999</v>
      </c>
      <c r="AI164" s="7">
        <v>2.6520000000000001</v>
      </c>
    </row>
    <row r="165" spans="1:35">
      <c r="A165" s="5">
        <v>40413</v>
      </c>
      <c r="B165" s="7">
        <v>17.491</v>
      </c>
      <c r="C165" s="7">
        <v>12.682</v>
      </c>
      <c r="D165" s="7">
        <v>11.137</v>
      </c>
      <c r="E165" s="7">
        <v>18.661999999999999</v>
      </c>
      <c r="F165" s="7">
        <v>18.849</v>
      </c>
      <c r="G165" s="7">
        <v>2.8719999999999999</v>
      </c>
      <c r="H165" s="7">
        <v>3.33</v>
      </c>
      <c r="I165" s="7">
        <v>1.585</v>
      </c>
      <c r="J165" s="7">
        <v>24.805</v>
      </c>
      <c r="K165" s="7">
        <v>30.369</v>
      </c>
      <c r="L165" s="7">
        <v>2.5110000000000001</v>
      </c>
      <c r="M165" s="7">
        <v>3.41</v>
      </c>
      <c r="N165" s="7">
        <v>8.8360000000000003</v>
      </c>
      <c r="O165" s="7">
        <v>2.177</v>
      </c>
      <c r="P165" s="7">
        <v>41.845999999999997</v>
      </c>
      <c r="Q165" s="7">
        <v>22.916</v>
      </c>
      <c r="R165" s="7">
        <v>1.6519999999999999</v>
      </c>
      <c r="S165" s="7">
        <v>7.1840000000000002</v>
      </c>
      <c r="T165" s="7">
        <v>35.012999999999998</v>
      </c>
      <c r="U165" s="7">
        <v>1.532</v>
      </c>
      <c r="V165" s="7">
        <v>6.24</v>
      </c>
      <c r="W165" s="7">
        <v>3.1379999999999999</v>
      </c>
      <c r="X165" s="7">
        <v>13.858000000000001</v>
      </c>
      <c r="Y165" s="7">
        <v>43.341999999999999</v>
      </c>
      <c r="Z165" s="7">
        <v>6.2169999999999996</v>
      </c>
      <c r="AA165" s="7">
        <v>5.8719999999999999</v>
      </c>
      <c r="AB165" s="7">
        <v>63.746000000000002</v>
      </c>
      <c r="AC165" s="7">
        <v>2.64</v>
      </c>
      <c r="AD165" s="7">
        <v>14.409000000000001</v>
      </c>
      <c r="AE165" s="7">
        <v>62.033999999999999</v>
      </c>
      <c r="AF165" s="7">
        <v>12.827999999999999</v>
      </c>
      <c r="AG165" s="7">
        <v>19.524999999999999</v>
      </c>
      <c r="AH165" s="7">
        <v>29.443999999999999</v>
      </c>
      <c r="AI165" s="7">
        <v>2.6659999999999999</v>
      </c>
    </row>
    <row r="166" spans="1:35">
      <c r="A166" s="5">
        <v>40414</v>
      </c>
      <c r="B166" s="7">
        <v>17.405999999999999</v>
      </c>
      <c r="C166" s="7">
        <v>12.727</v>
      </c>
      <c r="D166" s="7">
        <v>11.098000000000001</v>
      </c>
      <c r="E166" s="7">
        <v>18.562000000000001</v>
      </c>
      <c r="F166" s="7">
        <v>18.922999999999998</v>
      </c>
      <c r="G166" s="7">
        <v>2.9039999999999999</v>
      </c>
      <c r="H166" s="7">
        <v>3.3410000000000002</v>
      </c>
      <c r="I166" s="7">
        <v>1.591</v>
      </c>
      <c r="J166" s="7">
        <v>24.89</v>
      </c>
      <c r="K166" s="7">
        <v>30.378</v>
      </c>
      <c r="L166" s="7">
        <v>2.5379999999999998</v>
      </c>
      <c r="M166" s="7">
        <v>3.4180000000000001</v>
      </c>
      <c r="N166" s="7">
        <v>8.7159999999999993</v>
      </c>
      <c r="O166" s="7">
        <v>2.1989999999999998</v>
      </c>
      <c r="P166" s="7">
        <v>42.097999999999999</v>
      </c>
      <c r="Q166" s="7">
        <v>23.437999999999999</v>
      </c>
      <c r="R166" s="7">
        <v>1.655</v>
      </c>
      <c r="S166" s="7">
        <v>7.2089999999999996</v>
      </c>
      <c r="T166" s="7">
        <v>35.155000000000001</v>
      </c>
      <c r="U166" s="7">
        <v>1.5189999999999999</v>
      </c>
      <c r="V166" s="7">
        <v>6.2720000000000002</v>
      </c>
      <c r="W166" s="7">
        <v>3.1349999999999998</v>
      </c>
      <c r="X166" s="7">
        <v>13.843</v>
      </c>
      <c r="Y166" s="7">
        <v>43.313000000000002</v>
      </c>
      <c r="Z166" s="7">
        <v>6.1879999999999997</v>
      </c>
      <c r="AA166" s="7">
        <v>5.8680000000000003</v>
      </c>
      <c r="AB166" s="7">
        <v>63.875</v>
      </c>
      <c r="AC166" s="7">
        <v>2.6419999999999999</v>
      </c>
      <c r="AD166" s="7">
        <v>14.483000000000001</v>
      </c>
      <c r="AE166" s="7">
        <v>62.584000000000003</v>
      </c>
      <c r="AF166" s="7">
        <v>12.872999999999999</v>
      </c>
      <c r="AG166" s="7">
        <v>19.738</v>
      </c>
      <c r="AH166" s="7">
        <v>29.73</v>
      </c>
      <c r="AI166" s="7">
        <v>2.665</v>
      </c>
    </row>
    <row r="167" spans="1:35">
      <c r="A167" s="5">
        <v>40415</v>
      </c>
      <c r="B167" s="7">
        <v>17.364999999999998</v>
      </c>
      <c r="C167" s="7">
        <v>12.738</v>
      </c>
      <c r="D167" s="7">
        <v>11.16</v>
      </c>
      <c r="E167" s="7">
        <v>18.527000000000001</v>
      </c>
      <c r="F167" s="7">
        <v>19.175999999999998</v>
      </c>
      <c r="G167" s="7">
        <v>2.9049999999999998</v>
      </c>
      <c r="H167" s="7">
        <v>3.3460000000000001</v>
      </c>
      <c r="I167" s="7">
        <v>1.593</v>
      </c>
      <c r="J167" s="7">
        <v>24.92</v>
      </c>
      <c r="K167" s="7">
        <v>30.442</v>
      </c>
      <c r="L167" s="7">
        <v>2.54</v>
      </c>
      <c r="M167" s="7">
        <v>3.4249999999999998</v>
      </c>
      <c r="N167" s="7">
        <v>8.7650000000000006</v>
      </c>
      <c r="O167" s="7">
        <v>2.2010000000000001</v>
      </c>
      <c r="P167" s="7">
        <v>42.131999999999998</v>
      </c>
      <c r="Q167" s="7">
        <v>23.398</v>
      </c>
      <c r="R167" s="7">
        <v>1.65</v>
      </c>
      <c r="S167" s="7">
        <v>7.2169999999999996</v>
      </c>
      <c r="T167" s="7">
        <v>35.188000000000002</v>
      </c>
      <c r="U167" s="7">
        <v>1.514</v>
      </c>
      <c r="V167" s="7">
        <v>6.2770000000000001</v>
      </c>
      <c r="W167" s="7">
        <v>3.1080000000000001</v>
      </c>
      <c r="X167" s="7">
        <v>13.763</v>
      </c>
      <c r="Y167" s="7">
        <v>43.462000000000003</v>
      </c>
      <c r="Z167" s="7">
        <v>6.2190000000000003</v>
      </c>
      <c r="AA167" s="7">
        <v>5.8769999999999998</v>
      </c>
      <c r="AB167" s="7">
        <v>63.865000000000002</v>
      </c>
      <c r="AC167" s="7">
        <v>2.6309999999999998</v>
      </c>
      <c r="AD167" s="7">
        <v>14.51</v>
      </c>
      <c r="AE167" s="7">
        <v>62.732999999999997</v>
      </c>
      <c r="AF167" s="7">
        <v>12.907</v>
      </c>
      <c r="AG167" s="7">
        <v>19.753</v>
      </c>
      <c r="AH167" s="7">
        <v>29.774999999999999</v>
      </c>
      <c r="AI167" s="7">
        <v>2.6720000000000002</v>
      </c>
    </row>
    <row r="168" spans="1:35">
      <c r="A168" s="5">
        <v>40416</v>
      </c>
      <c r="B168" s="7">
        <v>17.36</v>
      </c>
      <c r="C168" s="7">
        <v>12.708</v>
      </c>
      <c r="D168" s="7">
        <v>11.127000000000001</v>
      </c>
      <c r="E168" s="7">
        <v>18.515000000000001</v>
      </c>
      <c r="F168" s="7">
        <v>19.07</v>
      </c>
      <c r="G168" s="7">
        <v>2.88</v>
      </c>
      <c r="H168" s="7">
        <v>3.3380000000000001</v>
      </c>
      <c r="I168" s="7">
        <v>1.589</v>
      </c>
      <c r="J168" s="7">
        <v>24.855</v>
      </c>
      <c r="K168" s="7">
        <v>30.4</v>
      </c>
      <c r="L168" s="7">
        <v>2.5179999999999998</v>
      </c>
      <c r="M168" s="7">
        <v>3.4169999999999998</v>
      </c>
      <c r="N168" s="7">
        <v>8.7669999999999995</v>
      </c>
      <c r="O168" s="7">
        <v>2.1789999999999998</v>
      </c>
      <c r="P168" s="7">
        <v>41.857999999999997</v>
      </c>
      <c r="Q168" s="7">
        <v>23.19</v>
      </c>
      <c r="R168" s="7">
        <v>1.6439999999999999</v>
      </c>
      <c r="S168" s="7">
        <v>7.1980000000000004</v>
      </c>
      <c r="T168" s="7">
        <v>35.081000000000003</v>
      </c>
      <c r="U168" s="7">
        <v>1.5089999999999999</v>
      </c>
      <c r="V168" s="7">
        <v>6.2350000000000003</v>
      </c>
      <c r="W168" s="7">
        <v>3.1030000000000002</v>
      </c>
      <c r="X168" s="7">
        <v>13.769</v>
      </c>
      <c r="Y168" s="7">
        <v>43.307000000000002</v>
      </c>
      <c r="Z168" s="7">
        <v>6.2320000000000002</v>
      </c>
      <c r="AA168" s="7">
        <v>5.8449999999999998</v>
      </c>
      <c r="AB168" s="7">
        <v>63.61</v>
      </c>
      <c r="AC168" s="7">
        <v>2.6349999999999998</v>
      </c>
      <c r="AD168" s="7">
        <v>14.433999999999999</v>
      </c>
      <c r="AE168" s="7">
        <v>62.445999999999998</v>
      </c>
      <c r="AF168" s="7">
        <v>12.847</v>
      </c>
      <c r="AG168" s="7">
        <v>19.582999999999998</v>
      </c>
      <c r="AH168" s="7">
        <v>29.587</v>
      </c>
      <c r="AI168" s="7">
        <v>2.6760000000000002</v>
      </c>
    </row>
    <row r="169" spans="1:35">
      <c r="A169" s="5">
        <v>40417</v>
      </c>
      <c r="B169" s="7">
        <v>17.29</v>
      </c>
      <c r="C169" s="7">
        <v>12.663</v>
      </c>
      <c r="D169" s="7">
        <v>11.071</v>
      </c>
      <c r="E169" s="7">
        <v>18.364000000000001</v>
      </c>
      <c r="F169" s="7">
        <v>19.036999999999999</v>
      </c>
      <c r="G169" s="7">
        <v>2.8650000000000002</v>
      </c>
      <c r="H169" s="7">
        <v>3.3250000000000002</v>
      </c>
      <c r="I169" s="7">
        <v>1.583</v>
      </c>
      <c r="J169" s="7">
        <v>24.765000000000001</v>
      </c>
      <c r="K169" s="7">
        <v>30.178999999999998</v>
      </c>
      <c r="L169" s="7">
        <v>2.504</v>
      </c>
      <c r="M169" s="7">
        <v>3.403</v>
      </c>
      <c r="N169" s="7">
        <v>8.702</v>
      </c>
      <c r="O169" s="7">
        <v>2.161</v>
      </c>
      <c r="P169" s="7">
        <v>41.523000000000003</v>
      </c>
      <c r="Q169" s="7">
        <v>22.988</v>
      </c>
      <c r="R169" s="7">
        <v>1.6279999999999999</v>
      </c>
      <c r="S169" s="7">
        <v>7.1719999999999997</v>
      </c>
      <c r="T169" s="7">
        <v>34.936999999999998</v>
      </c>
      <c r="U169" s="7">
        <v>1.4870000000000001</v>
      </c>
      <c r="V169" s="7">
        <v>6.1909999999999998</v>
      </c>
      <c r="W169" s="7">
        <v>3.1040000000000001</v>
      </c>
      <c r="X169" s="7">
        <v>13.741</v>
      </c>
      <c r="Y169" s="7">
        <v>43.023000000000003</v>
      </c>
      <c r="Z169" s="7">
        <v>6.2089999999999996</v>
      </c>
      <c r="AA169" s="7">
        <v>5.835</v>
      </c>
      <c r="AB169" s="7">
        <v>63.37</v>
      </c>
      <c r="AC169" s="7">
        <v>2.641</v>
      </c>
      <c r="AD169" s="7">
        <v>14.351000000000001</v>
      </c>
      <c r="AE169" s="7">
        <v>62.182000000000002</v>
      </c>
      <c r="AF169" s="7">
        <v>12.772</v>
      </c>
      <c r="AG169" s="7">
        <v>19.478999999999999</v>
      </c>
      <c r="AH169" s="7">
        <v>29.43</v>
      </c>
      <c r="AI169" s="7">
        <v>2.64</v>
      </c>
    </row>
    <row r="170" spans="1:35">
      <c r="A170" s="5">
        <v>40420</v>
      </c>
      <c r="B170" s="7">
        <v>17.515999999999998</v>
      </c>
      <c r="C170" s="7">
        <v>12.685</v>
      </c>
      <c r="D170" s="7">
        <v>11.157</v>
      </c>
      <c r="E170" s="7">
        <v>18.606000000000002</v>
      </c>
      <c r="F170" s="7">
        <v>19.001000000000001</v>
      </c>
      <c r="G170" s="7">
        <v>2.8719999999999999</v>
      </c>
      <c r="H170" s="7">
        <v>3.3319999999999999</v>
      </c>
      <c r="I170" s="7">
        <v>1.5860000000000001</v>
      </c>
      <c r="J170" s="7">
        <v>24.81</v>
      </c>
      <c r="K170" s="7">
        <v>30.382000000000001</v>
      </c>
      <c r="L170" s="7">
        <v>2.5110000000000001</v>
      </c>
      <c r="M170" s="7">
        <v>3.41</v>
      </c>
      <c r="N170" s="7">
        <v>8.7520000000000007</v>
      </c>
      <c r="O170" s="7">
        <v>2.1669999999999998</v>
      </c>
      <c r="P170" s="7">
        <v>41.636000000000003</v>
      </c>
      <c r="Q170" s="7">
        <v>23.06</v>
      </c>
      <c r="R170" s="7">
        <v>1.6379999999999999</v>
      </c>
      <c r="S170" s="7">
        <v>7.1849999999999996</v>
      </c>
      <c r="T170" s="7">
        <v>35.008000000000003</v>
      </c>
      <c r="U170" s="7">
        <v>1.4970000000000001</v>
      </c>
      <c r="V170" s="7">
        <v>6.2190000000000003</v>
      </c>
      <c r="W170" s="7">
        <v>3.1150000000000002</v>
      </c>
      <c r="X170" s="7">
        <v>13.856</v>
      </c>
      <c r="Y170" s="7">
        <v>43.244</v>
      </c>
      <c r="Z170" s="7">
        <v>6.2329999999999997</v>
      </c>
      <c r="AA170" s="7">
        <v>5.8579999999999997</v>
      </c>
      <c r="AB170" s="7">
        <v>63.621000000000002</v>
      </c>
      <c r="AC170" s="7">
        <v>2.6429999999999998</v>
      </c>
      <c r="AD170" s="7">
        <v>14.433999999999999</v>
      </c>
      <c r="AE170" s="7">
        <v>62.463000000000001</v>
      </c>
      <c r="AF170" s="7">
        <v>12.856</v>
      </c>
      <c r="AG170" s="7">
        <v>19.535</v>
      </c>
      <c r="AH170" s="7">
        <v>29.515999999999998</v>
      </c>
      <c r="AI170" s="7">
        <v>2.6680000000000001</v>
      </c>
    </row>
    <row r="171" spans="1:35">
      <c r="A171" s="5">
        <v>40421</v>
      </c>
      <c r="B171" s="7">
        <v>17.37</v>
      </c>
      <c r="C171" s="7">
        <v>12.706</v>
      </c>
      <c r="D171" s="7">
        <v>11.124000000000001</v>
      </c>
      <c r="E171" s="7">
        <v>18.420999999999999</v>
      </c>
      <c r="F171" s="7">
        <v>19.21</v>
      </c>
      <c r="G171" s="7">
        <v>2.879</v>
      </c>
      <c r="H171" s="7">
        <v>3.3380000000000001</v>
      </c>
      <c r="I171" s="7">
        <v>1.5880000000000001</v>
      </c>
      <c r="J171" s="7">
        <v>24.85</v>
      </c>
      <c r="K171" s="7">
        <v>30.128</v>
      </c>
      <c r="L171" s="7">
        <v>2.5190000000000001</v>
      </c>
      <c r="M171" s="7">
        <v>3.4159999999999999</v>
      </c>
      <c r="N171" s="7">
        <v>8.6379999999999999</v>
      </c>
      <c r="O171" s="7">
        <v>2.169</v>
      </c>
      <c r="P171" s="7">
        <v>41.656999999999996</v>
      </c>
      <c r="Q171" s="7">
        <v>23.204999999999998</v>
      </c>
      <c r="R171" s="7">
        <v>1.633</v>
      </c>
      <c r="S171" s="7">
        <v>7.1970000000000001</v>
      </c>
      <c r="T171" s="7">
        <v>35.034999999999997</v>
      </c>
      <c r="U171" s="7">
        <v>1.4810000000000001</v>
      </c>
      <c r="V171" s="7">
        <v>6.226</v>
      </c>
      <c r="W171" s="7">
        <v>3.0960000000000001</v>
      </c>
      <c r="X171" s="7">
        <v>13.662000000000001</v>
      </c>
      <c r="Y171" s="7">
        <v>43.232999999999997</v>
      </c>
      <c r="Z171" s="7">
        <v>6.19</v>
      </c>
      <c r="AA171" s="7">
        <v>5.8369999999999997</v>
      </c>
      <c r="AB171" s="7">
        <v>63.539000000000001</v>
      </c>
      <c r="AC171" s="7">
        <v>2.6469999999999998</v>
      </c>
      <c r="AD171" s="7">
        <v>14.455</v>
      </c>
      <c r="AE171" s="7">
        <v>62.634999999999998</v>
      </c>
      <c r="AF171" s="7">
        <v>12.824</v>
      </c>
      <c r="AG171" s="7">
        <v>19.594999999999999</v>
      </c>
      <c r="AH171" s="7">
        <v>29.568000000000001</v>
      </c>
      <c r="AI171" s="7">
        <v>2.6419999999999999</v>
      </c>
    </row>
    <row r="172" spans="1:35">
      <c r="A172" s="5">
        <v>40422</v>
      </c>
      <c r="B172" s="7">
        <v>17.474</v>
      </c>
      <c r="C172" s="7">
        <v>12.645</v>
      </c>
      <c r="D172" s="7">
        <v>10.993</v>
      </c>
      <c r="E172" s="7">
        <v>18.228999999999999</v>
      </c>
      <c r="F172" s="7">
        <v>19.076000000000001</v>
      </c>
      <c r="G172" s="7">
        <v>2.8370000000000002</v>
      </c>
      <c r="H172" s="7">
        <v>3.323</v>
      </c>
      <c r="I172" s="7">
        <v>1.581</v>
      </c>
      <c r="J172" s="7">
        <v>24.734999999999999</v>
      </c>
      <c r="K172" s="7">
        <v>29.763999999999999</v>
      </c>
      <c r="L172" s="7">
        <v>2.484</v>
      </c>
      <c r="M172" s="7">
        <v>3.4</v>
      </c>
      <c r="N172" s="7">
        <v>8.6389999999999993</v>
      </c>
      <c r="O172" s="7">
        <v>2.1440000000000001</v>
      </c>
      <c r="P172" s="7">
        <v>41.273000000000003</v>
      </c>
      <c r="Q172" s="7">
        <v>23.05</v>
      </c>
      <c r="R172" s="7">
        <v>1.63</v>
      </c>
      <c r="S172" s="7">
        <v>7.1639999999999997</v>
      </c>
      <c r="T172" s="7">
        <v>34.880000000000003</v>
      </c>
      <c r="U172" s="7">
        <v>1.4690000000000001</v>
      </c>
      <c r="V172" s="7">
        <v>6.1749999999999998</v>
      </c>
      <c r="W172" s="7">
        <v>3.1139999999999999</v>
      </c>
      <c r="X172" s="7">
        <v>13.648</v>
      </c>
      <c r="Y172" s="7">
        <v>42.936999999999998</v>
      </c>
      <c r="Z172" s="7">
        <v>6.2</v>
      </c>
      <c r="AA172" s="7">
        <v>5.8</v>
      </c>
      <c r="AB172" s="7">
        <v>62.835000000000001</v>
      </c>
      <c r="AC172" s="7">
        <v>2.645</v>
      </c>
      <c r="AD172" s="7">
        <v>14.318</v>
      </c>
      <c r="AE172" s="7">
        <v>61.973999999999997</v>
      </c>
      <c r="AF172" s="7">
        <v>12.683999999999999</v>
      </c>
      <c r="AG172" s="7">
        <v>19.32</v>
      </c>
      <c r="AH172" s="7">
        <v>29.263999999999999</v>
      </c>
      <c r="AI172" s="7">
        <v>2.6259999999999999</v>
      </c>
    </row>
    <row r="173" spans="1:35">
      <c r="A173" s="5">
        <v>40423</v>
      </c>
      <c r="B173" s="7">
        <v>17.523</v>
      </c>
      <c r="C173" s="7">
        <v>12.634</v>
      </c>
      <c r="D173" s="7">
        <v>11.066000000000001</v>
      </c>
      <c r="E173" s="7">
        <v>18.361999999999998</v>
      </c>
      <c r="F173" s="7">
        <v>19.077000000000002</v>
      </c>
      <c r="G173" s="7">
        <v>2.8319999999999999</v>
      </c>
      <c r="H173" s="7">
        <v>3.319</v>
      </c>
      <c r="I173" s="7">
        <v>1.579</v>
      </c>
      <c r="J173" s="7">
        <v>24.71</v>
      </c>
      <c r="K173" s="7">
        <v>29.667999999999999</v>
      </c>
      <c r="L173" s="7">
        <v>2.48</v>
      </c>
      <c r="M173" s="7">
        <v>3.3940000000000001</v>
      </c>
      <c r="N173" s="7">
        <v>8.6720000000000006</v>
      </c>
      <c r="O173" s="7">
        <v>2.1389999999999998</v>
      </c>
      <c r="P173" s="7">
        <v>41.253</v>
      </c>
      <c r="Q173" s="7">
        <v>22.920999999999999</v>
      </c>
      <c r="R173" s="7">
        <v>1.633</v>
      </c>
      <c r="S173" s="7">
        <v>7.1559999999999997</v>
      </c>
      <c r="T173" s="7">
        <v>34.866999999999997</v>
      </c>
      <c r="U173" s="7">
        <v>1.474</v>
      </c>
      <c r="V173" s="7">
        <v>6.1630000000000003</v>
      </c>
      <c r="W173" s="7">
        <v>3.1269999999999998</v>
      </c>
      <c r="X173" s="7">
        <v>13.808</v>
      </c>
      <c r="Y173" s="7">
        <v>42.953000000000003</v>
      </c>
      <c r="Z173" s="7">
        <v>6.2140000000000004</v>
      </c>
      <c r="AA173" s="7">
        <v>5.7859999999999996</v>
      </c>
      <c r="AB173" s="7">
        <v>62.747</v>
      </c>
      <c r="AC173" s="7">
        <v>2.6520000000000001</v>
      </c>
      <c r="AD173" s="7">
        <v>14.313000000000001</v>
      </c>
      <c r="AE173" s="7">
        <v>61.869</v>
      </c>
      <c r="AF173" s="7">
        <v>12.736000000000001</v>
      </c>
      <c r="AG173" s="7">
        <v>19.274999999999999</v>
      </c>
      <c r="AH173" s="7">
        <v>29.207000000000001</v>
      </c>
      <c r="AI173" s="7">
        <v>2.6539999999999999</v>
      </c>
    </row>
    <row r="174" spans="1:35">
      <c r="A174" s="5">
        <v>40424</v>
      </c>
      <c r="B174" s="7">
        <v>17.521000000000001</v>
      </c>
      <c r="C174" s="7">
        <v>12.624000000000001</v>
      </c>
      <c r="D174" s="7">
        <v>11.162000000000001</v>
      </c>
      <c r="E174" s="7">
        <v>18.212</v>
      </c>
      <c r="F174" s="7">
        <v>18.928999999999998</v>
      </c>
      <c r="G174" s="7">
        <v>2.8290000000000002</v>
      </c>
      <c r="H174" s="7">
        <v>3.3170000000000002</v>
      </c>
      <c r="I174" s="7">
        <v>1.5780000000000001</v>
      </c>
      <c r="J174" s="7">
        <v>24.695</v>
      </c>
      <c r="K174" s="7">
        <v>29.641999999999999</v>
      </c>
      <c r="L174" s="7">
        <v>2.476</v>
      </c>
      <c r="M174" s="7">
        <v>3.39</v>
      </c>
      <c r="N174" s="7">
        <v>8.68</v>
      </c>
      <c r="O174" s="7">
        <v>2.137</v>
      </c>
      <c r="P174" s="7">
        <v>41.292999999999999</v>
      </c>
      <c r="Q174" s="7">
        <v>22.783000000000001</v>
      </c>
      <c r="R174" s="7">
        <v>1.637</v>
      </c>
      <c r="S174" s="7">
        <v>7.1520000000000001</v>
      </c>
      <c r="T174" s="7">
        <v>34.854999999999997</v>
      </c>
      <c r="U174" s="7">
        <v>1.4750000000000001</v>
      </c>
      <c r="V174" s="7">
        <v>6.173</v>
      </c>
      <c r="W174" s="7">
        <v>3.1309999999999998</v>
      </c>
      <c r="X174" s="7">
        <v>13.798999999999999</v>
      </c>
      <c r="Y174" s="7">
        <v>43.091999999999999</v>
      </c>
      <c r="Z174" s="7">
        <v>6.2489999999999997</v>
      </c>
      <c r="AA174" s="7">
        <v>5.77</v>
      </c>
      <c r="AB174" s="7">
        <v>62.698999999999998</v>
      </c>
      <c r="AC174" s="7">
        <v>2.6520000000000001</v>
      </c>
      <c r="AD174" s="7">
        <v>14.295999999999999</v>
      </c>
      <c r="AE174" s="7">
        <v>61.697000000000003</v>
      </c>
      <c r="AF174" s="7">
        <v>12.771000000000001</v>
      </c>
      <c r="AG174" s="7">
        <v>19.239999999999998</v>
      </c>
      <c r="AH174" s="7">
        <v>29.154</v>
      </c>
      <c r="AI174" s="7">
        <v>2.665</v>
      </c>
    </row>
    <row r="175" spans="1:35">
      <c r="A175" s="5">
        <v>40427</v>
      </c>
      <c r="B175" s="7">
        <v>17.608000000000001</v>
      </c>
      <c r="C175" s="7">
        <v>12.629</v>
      </c>
      <c r="D175" s="7">
        <v>11.073</v>
      </c>
      <c r="E175" s="7">
        <v>18.547999999999998</v>
      </c>
      <c r="F175" s="7">
        <v>18.901</v>
      </c>
      <c r="G175" s="7">
        <v>2.827</v>
      </c>
      <c r="H175" s="7">
        <v>3.3170000000000002</v>
      </c>
      <c r="I175" s="7">
        <v>1.579</v>
      </c>
      <c r="J175" s="7">
        <v>24.7</v>
      </c>
      <c r="K175" s="7">
        <v>29.468</v>
      </c>
      <c r="L175" s="7">
        <v>2.4700000000000002</v>
      </c>
      <c r="M175" s="7">
        <v>3.383</v>
      </c>
      <c r="N175" s="7">
        <v>8.6760000000000002</v>
      </c>
      <c r="O175" s="7">
        <v>2.1309999999999998</v>
      </c>
      <c r="P175" s="7">
        <v>41.234999999999999</v>
      </c>
      <c r="Q175" s="7">
        <v>22.783000000000001</v>
      </c>
      <c r="R175" s="7">
        <v>1.637</v>
      </c>
      <c r="S175" s="7">
        <v>7.1529999999999996</v>
      </c>
      <c r="T175" s="7">
        <v>34.823</v>
      </c>
      <c r="U175" s="7">
        <v>1.4830000000000001</v>
      </c>
      <c r="V175" s="7">
        <v>6.16</v>
      </c>
      <c r="W175" s="7">
        <v>3.1349999999999998</v>
      </c>
      <c r="X175" s="7">
        <v>13.891999999999999</v>
      </c>
      <c r="Y175" s="7">
        <v>43.213000000000001</v>
      </c>
      <c r="Z175" s="7">
        <v>6.28</v>
      </c>
      <c r="AA175" s="7">
        <v>5.7619999999999996</v>
      </c>
      <c r="AB175" s="7">
        <v>62.631999999999998</v>
      </c>
      <c r="AC175" s="7">
        <v>2.6560000000000001</v>
      </c>
      <c r="AD175" s="7">
        <v>14.260999999999999</v>
      </c>
      <c r="AE175" s="7">
        <v>61.603999999999999</v>
      </c>
      <c r="AF175" s="7">
        <v>12.771000000000001</v>
      </c>
      <c r="AG175" s="7">
        <v>19.187000000000001</v>
      </c>
      <c r="AH175" s="7">
        <v>29.073</v>
      </c>
      <c r="AI175" s="7">
        <v>2.6560000000000001</v>
      </c>
    </row>
    <row r="176" spans="1:35">
      <c r="A176" s="5">
        <v>40428</v>
      </c>
      <c r="B176" s="7">
        <v>17.687999999999999</v>
      </c>
      <c r="C176" s="7">
        <v>12.641</v>
      </c>
      <c r="D176" s="7">
        <v>11.236000000000001</v>
      </c>
      <c r="E176" s="7">
        <v>18.606000000000002</v>
      </c>
      <c r="F176" s="7">
        <v>19.155999999999999</v>
      </c>
      <c r="G176" s="7">
        <v>2.8570000000000002</v>
      </c>
      <c r="H176" s="7">
        <v>3.3210000000000002</v>
      </c>
      <c r="I176" s="7">
        <v>1.58</v>
      </c>
      <c r="J176" s="7">
        <v>24.725000000000001</v>
      </c>
      <c r="K176" s="7">
        <v>29.722999999999999</v>
      </c>
      <c r="L176" s="7">
        <v>2.4980000000000002</v>
      </c>
      <c r="M176" s="7">
        <v>3.395</v>
      </c>
      <c r="N176" s="7">
        <v>8.6329999999999991</v>
      </c>
      <c r="O176" s="7">
        <v>2.1509999999999998</v>
      </c>
      <c r="P176" s="7">
        <v>41.439</v>
      </c>
      <c r="Q176" s="7">
        <v>23.146000000000001</v>
      </c>
      <c r="R176" s="7">
        <v>1.647</v>
      </c>
      <c r="S176" s="7">
        <v>7.1609999999999996</v>
      </c>
      <c r="T176" s="7">
        <v>34.863</v>
      </c>
      <c r="U176" s="7">
        <v>1.488</v>
      </c>
      <c r="V176" s="7">
        <v>6.2080000000000002</v>
      </c>
      <c r="W176" s="7">
        <v>3.133</v>
      </c>
      <c r="X176" s="7">
        <v>13.992000000000001</v>
      </c>
      <c r="Y176" s="7">
        <v>43.478000000000002</v>
      </c>
      <c r="Z176" s="7">
        <v>6.28</v>
      </c>
      <c r="AA176" s="7">
        <v>5.7629999999999999</v>
      </c>
      <c r="AB176" s="7">
        <v>62.984000000000002</v>
      </c>
      <c r="AC176" s="7">
        <v>2.653</v>
      </c>
      <c r="AD176" s="7">
        <v>14.39</v>
      </c>
      <c r="AE176" s="7">
        <v>62.189</v>
      </c>
      <c r="AF176" s="7">
        <v>12.832000000000001</v>
      </c>
      <c r="AG176" s="7">
        <v>19.399999999999999</v>
      </c>
      <c r="AH176" s="7">
        <v>29.350999999999999</v>
      </c>
      <c r="AI176" s="7">
        <v>2.6680000000000001</v>
      </c>
    </row>
    <row r="177" spans="1:35">
      <c r="A177" s="5">
        <v>40429</v>
      </c>
      <c r="B177" s="7">
        <v>17.847999999999999</v>
      </c>
      <c r="C177" s="7">
        <v>12.634</v>
      </c>
      <c r="D177" s="7">
        <v>11.263</v>
      </c>
      <c r="E177" s="7">
        <v>18.562999999999999</v>
      </c>
      <c r="F177" s="7">
        <v>19.245000000000001</v>
      </c>
      <c r="G177" s="7">
        <v>2.8639999999999999</v>
      </c>
      <c r="H177" s="7">
        <v>3.319</v>
      </c>
      <c r="I177" s="7">
        <v>1.579</v>
      </c>
      <c r="J177" s="7">
        <v>24.71</v>
      </c>
      <c r="K177" s="7">
        <v>30.073</v>
      </c>
      <c r="L177" s="7">
        <v>2.504</v>
      </c>
      <c r="M177" s="7">
        <v>3.395</v>
      </c>
      <c r="N177" s="7">
        <v>8.5519999999999996</v>
      </c>
      <c r="O177" s="7">
        <v>2.1619999999999999</v>
      </c>
      <c r="P177" s="7">
        <v>41.713999999999999</v>
      </c>
      <c r="Q177" s="7">
        <v>23.22</v>
      </c>
      <c r="R177" s="7">
        <v>1.66</v>
      </c>
      <c r="S177" s="7">
        <v>7.1559999999999997</v>
      </c>
      <c r="T177" s="7">
        <v>34.851999999999997</v>
      </c>
      <c r="U177" s="7">
        <v>1.4930000000000001</v>
      </c>
      <c r="V177" s="7">
        <v>6.2569999999999997</v>
      </c>
      <c r="W177" s="7">
        <v>3.1349999999999998</v>
      </c>
      <c r="X177" s="7">
        <v>14.015000000000001</v>
      </c>
      <c r="Y177" s="7">
        <v>43.936999999999998</v>
      </c>
      <c r="Z177" s="7">
        <v>6.2519999999999998</v>
      </c>
      <c r="AA177" s="7">
        <v>5.7629999999999999</v>
      </c>
      <c r="AB177" s="7">
        <v>62.982999999999997</v>
      </c>
      <c r="AC177" s="7">
        <v>2.665</v>
      </c>
      <c r="AD177" s="7">
        <v>14.473000000000001</v>
      </c>
      <c r="AE177" s="7">
        <v>62.713000000000001</v>
      </c>
      <c r="AF177" s="7">
        <v>12.808999999999999</v>
      </c>
      <c r="AG177" s="7">
        <v>19.46</v>
      </c>
      <c r="AH177" s="7">
        <v>29.425000000000001</v>
      </c>
      <c r="AI177" s="7">
        <v>2.6779999999999999</v>
      </c>
    </row>
    <row r="178" spans="1:35">
      <c r="A178" s="5">
        <v>40430</v>
      </c>
      <c r="B178" s="7">
        <v>17.951000000000001</v>
      </c>
      <c r="C178" s="7">
        <v>12.618</v>
      </c>
      <c r="D178" s="7">
        <v>11.262</v>
      </c>
      <c r="E178" s="7">
        <v>18.788</v>
      </c>
      <c r="F178" s="7">
        <v>19.195</v>
      </c>
      <c r="G178" s="7">
        <v>2.8620000000000001</v>
      </c>
      <c r="H178" s="7">
        <v>3.3140000000000001</v>
      </c>
      <c r="I178" s="7">
        <v>1.577</v>
      </c>
      <c r="J178" s="7">
        <v>24.68</v>
      </c>
      <c r="K178" s="7">
        <v>29.885000000000002</v>
      </c>
      <c r="L178" s="7">
        <v>2.4980000000000002</v>
      </c>
      <c r="M178" s="7">
        <v>3.387</v>
      </c>
      <c r="N178" s="7">
        <v>8.6379999999999999</v>
      </c>
      <c r="O178" s="7">
        <v>2.157</v>
      </c>
      <c r="P178" s="7">
        <v>41.808</v>
      </c>
      <c r="Q178" s="7">
        <v>23.186</v>
      </c>
      <c r="R178" s="7">
        <v>1.6619999999999999</v>
      </c>
      <c r="S178" s="7">
        <v>7.1479999999999997</v>
      </c>
      <c r="T178" s="7">
        <v>34.822000000000003</v>
      </c>
      <c r="U178" s="7">
        <v>1.494</v>
      </c>
      <c r="V178" s="7">
        <v>6.2460000000000004</v>
      </c>
      <c r="W178" s="7">
        <v>3.1360000000000001</v>
      </c>
      <c r="X178" s="7">
        <v>14.093999999999999</v>
      </c>
      <c r="Y178" s="7">
        <v>43.997</v>
      </c>
      <c r="Z178" s="7">
        <v>6.2679999999999998</v>
      </c>
      <c r="AA178" s="7">
        <v>5.7640000000000002</v>
      </c>
      <c r="AB178" s="7">
        <v>62.838999999999999</v>
      </c>
      <c r="AC178" s="7">
        <v>2.6680000000000001</v>
      </c>
      <c r="AD178" s="7">
        <v>14.458</v>
      </c>
      <c r="AE178" s="7">
        <v>62.905000000000001</v>
      </c>
      <c r="AF178" s="7">
        <v>12.834</v>
      </c>
      <c r="AG178" s="7">
        <v>19.408999999999999</v>
      </c>
      <c r="AH178" s="7">
        <v>29.364000000000001</v>
      </c>
      <c r="AI178" s="7">
        <v>2.6840000000000002</v>
      </c>
    </row>
    <row r="179" spans="1:35">
      <c r="A179" s="5">
        <v>40431</v>
      </c>
      <c r="B179" s="7">
        <v>17.954000000000001</v>
      </c>
      <c r="C179" s="7">
        <v>12.618</v>
      </c>
      <c r="D179" s="7">
        <v>11.298</v>
      </c>
      <c r="E179" s="7">
        <v>18.818000000000001</v>
      </c>
      <c r="F179" s="7">
        <v>18.957999999999998</v>
      </c>
      <c r="G179" s="7">
        <v>2.8650000000000002</v>
      </c>
      <c r="H179" s="7">
        <v>3.3140000000000001</v>
      </c>
      <c r="I179" s="7">
        <v>1.577</v>
      </c>
      <c r="J179" s="7">
        <v>24.68</v>
      </c>
      <c r="K179" s="7">
        <v>29.907</v>
      </c>
      <c r="L179" s="7">
        <v>2.4969999999999999</v>
      </c>
      <c r="M179" s="7">
        <v>3.3879999999999999</v>
      </c>
      <c r="N179" s="7">
        <v>8.6929999999999996</v>
      </c>
      <c r="O179" s="7">
        <v>2.1549999999999998</v>
      </c>
      <c r="P179" s="7">
        <v>41.93</v>
      </c>
      <c r="Q179" s="7">
        <v>23.093</v>
      </c>
      <c r="R179" s="7">
        <v>1.663</v>
      </c>
      <c r="S179" s="7">
        <v>7.1479999999999997</v>
      </c>
      <c r="T179" s="7">
        <v>34.819000000000003</v>
      </c>
      <c r="U179" s="7">
        <v>1.4970000000000001</v>
      </c>
      <c r="V179" s="7">
        <v>6.2409999999999997</v>
      </c>
      <c r="W179" s="7">
        <v>3.1339999999999999</v>
      </c>
      <c r="X179" s="7">
        <v>14.154</v>
      </c>
      <c r="Y179" s="7">
        <v>44.033999999999999</v>
      </c>
      <c r="Z179" s="7">
        <v>6.274</v>
      </c>
      <c r="AA179" s="7">
        <v>5.7750000000000004</v>
      </c>
      <c r="AB179" s="7">
        <v>62.817999999999998</v>
      </c>
      <c r="AC179" s="7">
        <v>2.6819999999999999</v>
      </c>
      <c r="AD179" s="7">
        <v>14.472</v>
      </c>
      <c r="AE179" s="7">
        <v>63.014000000000003</v>
      </c>
      <c r="AF179" s="7">
        <v>12.887</v>
      </c>
      <c r="AG179" s="7">
        <v>19.393000000000001</v>
      </c>
      <c r="AH179" s="7">
        <v>29.332000000000001</v>
      </c>
      <c r="AI179" s="7">
        <v>2.7</v>
      </c>
    </row>
    <row r="180" spans="1:35">
      <c r="A180" s="5">
        <v>40434</v>
      </c>
      <c r="B180" s="7">
        <v>17.963000000000001</v>
      </c>
      <c r="C180" s="7">
        <v>12.612</v>
      </c>
      <c r="D180" s="7">
        <v>11.228</v>
      </c>
      <c r="E180" s="7">
        <v>18.712</v>
      </c>
      <c r="F180" s="7">
        <v>18.98</v>
      </c>
      <c r="G180" s="7">
        <v>2.85</v>
      </c>
      <c r="H180" s="7">
        <v>3.3130000000000002</v>
      </c>
      <c r="I180" s="7">
        <v>1.577</v>
      </c>
      <c r="J180" s="7">
        <v>24.67</v>
      </c>
      <c r="K180" s="7">
        <v>29.667999999999999</v>
      </c>
      <c r="L180" s="7">
        <v>2.48</v>
      </c>
      <c r="M180" s="7">
        <v>3.3860000000000001</v>
      </c>
      <c r="N180" s="7">
        <v>8.6920000000000002</v>
      </c>
      <c r="O180" s="7">
        <v>2.14</v>
      </c>
      <c r="P180" s="7">
        <v>41.558</v>
      </c>
      <c r="Q180" s="7">
        <v>22.902999999999999</v>
      </c>
      <c r="R180" s="7">
        <v>1.659</v>
      </c>
      <c r="S180" s="7">
        <v>7.1449999999999996</v>
      </c>
      <c r="T180" s="7">
        <v>34.82</v>
      </c>
      <c r="U180" s="7">
        <v>1.498</v>
      </c>
      <c r="V180" s="7">
        <v>6.2089999999999996</v>
      </c>
      <c r="W180" s="7">
        <v>3.1419999999999999</v>
      </c>
      <c r="X180" s="7">
        <v>14.090999999999999</v>
      </c>
      <c r="Y180" s="7">
        <v>43.624000000000002</v>
      </c>
      <c r="Z180" s="7">
        <v>6.2649999999999997</v>
      </c>
      <c r="AA180" s="7">
        <v>5.79</v>
      </c>
      <c r="AB180" s="7">
        <v>62.706000000000003</v>
      </c>
      <c r="AC180" s="7">
        <v>2.6859999999999999</v>
      </c>
      <c r="AD180" s="7">
        <v>14.387</v>
      </c>
      <c r="AE180" s="7">
        <v>62.640999999999998</v>
      </c>
      <c r="AF180" s="7">
        <v>12.88</v>
      </c>
      <c r="AG180" s="7">
        <v>19.262</v>
      </c>
      <c r="AH180" s="7">
        <v>29.187000000000001</v>
      </c>
      <c r="AI180" s="7">
        <v>2.6960000000000002</v>
      </c>
    </row>
    <row r="181" spans="1:35">
      <c r="A181" s="5">
        <v>40435</v>
      </c>
      <c r="B181" s="7">
        <v>17.846</v>
      </c>
      <c r="C181" s="7">
        <v>12.552</v>
      </c>
      <c r="D181" s="7">
        <v>11.157999999999999</v>
      </c>
      <c r="E181" s="7">
        <v>18.600999999999999</v>
      </c>
      <c r="F181" s="7">
        <v>19.012</v>
      </c>
      <c r="G181" s="7">
        <v>2.8330000000000002</v>
      </c>
      <c r="H181" s="7">
        <v>3.2970000000000002</v>
      </c>
      <c r="I181" s="7">
        <v>1.569</v>
      </c>
      <c r="J181" s="7">
        <v>24.55</v>
      </c>
      <c r="K181" s="7">
        <v>29.423999999999999</v>
      </c>
      <c r="L181" s="7">
        <v>2.46</v>
      </c>
      <c r="M181" s="7">
        <v>3.371</v>
      </c>
      <c r="N181" s="7">
        <v>8.6530000000000005</v>
      </c>
      <c r="O181" s="7">
        <v>2.129</v>
      </c>
      <c r="P181" s="7">
        <v>41.167000000000002</v>
      </c>
      <c r="Q181" s="7">
        <v>22.933</v>
      </c>
      <c r="R181" s="7">
        <v>1.6419999999999999</v>
      </c>
      <c r="S181" s="7">
        <v>7.11</v>
      </c>
      <c r="T181" s="7">
        <v>34.636000000000003</v>
      </c>
      <c r="U181" s="7">
        <v>1.484</v>
      </c>
      <c r="V181" s="7">
        <v>6.1479999999999997</v>
      </c>
      <c r="W181" s="7">
        <v>3.117</v>
      </c>
      <c r="X181" s="7">
        <v>13.93</v>
      </c>
      <c r="Y181" s="7">
        <v>43.113999999999997</v>
      </c>
      <c r="Z181" s="7">
        <v>6.226</v>
      </c>
      <c r="AA181" s="7">
        <v>5.7960000000000003</v>
      </c>
      <c r="AB181" s="7">
        <v>62.05</v>
      </c>
      <c r="AC181" s="7">
        <v>2.661</v>
      </c>
      <c r="AD181" s="7">
        <v>14.278</v>
      </c>
      <c r="AE181" s="7">
        <v>62.002000000000002</v>
      </c>
      <c r="AF181" s="7">
        <v>12.726000000000001</v>
      </c>
      <c r="AG181" s="7">
        <v>19.106000000000002</v>
      </c>
      <c r="AH181" s="7">
        <v>29.01</v>
      </c>
      <c r="AI181" s="7">
        <v>2.673</v>
      </c>
    </row>
    <row r="182" spans="1:35">
      <c r="A182" s="5">
        <v>40436</v>
      </c>
      <c r="B182" s="7">
        <v>17.759</v>
      </c>
      <c r="C182" s="7">
        <v>12.586</v>
      </c>
      <c r="D182" s="7">
        <v>11.081</v>
      </c>
      <c r="E182" s="7">
        <v>18.459</v>
      </c>
      <c r="F182" s="7">
        <v>18.907</v>
      </c>
      <c r="G182" s="7">
        <v>2.8130000000000002</v>
      </c>
      <c r="H182" s="7">
        <v>3.3050000000000002</v>
      </c>
      <c r="I182" s="7">
        <v>1.573</v>
      </c>
      <c r="J182" s="7">
        <v>24.614999999999998</v>
      </c>
      <c r="K182" s="7">
        <v>29.466000000000001</v>
      </c>
      <c r="L182" s="7">
        <v>2.44</v>
      </c>
      <c r="M182" s="7">
        <v>3.38</v>
      </c>
      <c r="N182" s="7">
        <v>8.7379999999999995</v>
      </c>
      <c r="O182" s="7">
        <v>2.109</v>
      </c>
      <c r="P182" s="7">
        <v>40.887999999999998</v>
      </c>
      <c r="Q182" s="7">
        <v>22.164000000000001</v>
      </c>
      <c r="R182" s="7">
        <v>1.6339999999999999</v>
      </c>
      <c r="S182" s="7">
        <v>7.1289999999999996</v>
      </c>
      <c r="T182" s="7">
        <v>34.718000000000004</v>
      </c>
      <c r="U182" s="7">
        <v>1.4770000000000001</v>
      </c>
      <c r="V182" s="7">
        <v>6.0789999999999997</v>
      </c>
      <c r="W182" s="7">
        <v>3.1179999999999999</v>
      </c>
      <c r="X182" s="7">
        <v>13.863</v>
      </c>
      <c r="Y182" s="7">
        <v>42.793999999999997</v>
      </c>
      <c r="Z182" s="7">
        <v>6.2539999999999996</v>
      </c>
      <c r="AA182" s="7">
        <v>5.7949999999999999</v>
      </c>
      <c r="AB182" s="7">
        <v>61.363999999999997</v>
      </c>
      <c r="AC182" s="7">
        <v>2.677</v>
      </c>
      <c r="AD182" s="7">
        <v>14.162000000000001</v>
      </c>
      <c r="AE182" s="7">
        <v>61.420999999999999</v>
      </c>
      <c r="AF182" s="7">
        <v>12.693</v>
      </c>
      <c r="AG182" s="7">
        <v>18.951000000000001</v>
      </c>
      <c r="AH182" s="7">
        <v>28.797999999999998</v>
      </c>
      <c r="AI182" s="7">
        <v>2.673</v>
      </c>
    </row>
    <row r="183" spans="1:35">
      <c r="A183" s="5">
        <v>40437</v>
      </c>
      <c r="B183" s="7">
        <v>17.632999999999999</v>
      </c>
      <c r="C183" s="7">
        <v>12.585000000000001</v>
      </c>
      <c r="D183" s="7">
        <v>10.933999999999999</v>
      </c>
      <c r="E183" s="7">
        <v>18.341000000000001</v>
      </c>
      <c r="F183" s="7">
        <v>18.611999999999998</v>
      </c>
      <c r="G183" s="7">
        <v>2.7989999999999999</v>
      </c>
      <c r="H183" s="7">
        <v>3.306</v>
      </c>
      <c r="I183" s="7">
        <v>1.573</v>
      </c>
      <c r="J183" s="7">
        <v>24.614999999999998</v>
      </c>
      <c r="K183" s="7">
        <v>29.396999999999998</v>
      </c>
      <c r="L183" s="7">
        <v>2.423</v>
      </c>
      <c r="M183" s="7">
        <v>3.38</v>
      </c>
      <c r="N183" s="7">
        <v>8.7439999999999998</v>
      </c>
      <c r="O183" s="7">
        <v>2.0960000000000001</v>
      </c>
      <c r="P183" s="7">
        <v>40.838000000000001</v>
      </c>
      <c r="Q183" s="7">
        <v>21.981999999999999</v>
      </c>
      <c r="R183" s="7">
        <v>1.6160000000000001</v>
      </c>
      <c r="S183" s="7">
        <v>7.1289999999999996</v>
      </c>
      <c r="T183" s="7">
        <v>34.738</v>
      </c>
      <c r="U183" s="7">
        <v>1.472</v>
      </c>
      <c r="V183" s="7">
        <v>6.0359999999999996</v>
      </c>
      <c r="W183" s="7">
        <v>3.0939999999999999</v>
      </c>
      <c r="X183" s="7">
        <v>13.63</v>
      </c>
      <c r="Y183" s="7">
        <v>42.512</v>
      </c>
      <c r="Z183" s="7">
        <v>6.2480000000000002</v>
      </c>
      <c r="AA183" s="7">
        <v>5.798</v>
      </c>
      <c r="AB183" s="7">
        <v>60.656999999999996</v>
      </c>
      <c r="AC183" s="7">
        <v>2.67</v>
      </c>
      <c r="AD183" s="7">
        <v>14.085000000000001</v>
      </c>
      <c r="AE183" s="7">
        <v>61.127000000000002</v>
      </c>
      <c r="AF183" s="7">
        <v>12.592000000000001</v>
      </c>
      <c r="AG183" s="7">
        <v>18.818000000000001</v>
      </c>
      <c r="AH183" s="7">
        <v>28.693999999999999</v>
      </c>
      <c r="AI183" s="7">
        <v>2.6440000000000001</v>
      </c>
    </row>
    <row r="184" spans="1:35">
      <c r="A184" s="5">
        <v>40438</v>
      </c>
      <c r="B184" s="7">
        <v>17.773</v>
      </c>
      <c r="C184" s="7">
        <v>12.619</v>
      </c>
      <c r="D184" s="7">
        <v>11.012</v>
      </c>
      <c r="E184" s="7">
        <v>18.402999999999999</v>
      </c>
      <c r="F184" s="7">
        <v>18.687999999999999</v>
      </c>
      <c r="G184" s="7">
        <v>2.8109999999999999</v>
      </c>
      <c r="H184" s="7">
        <v>3.3140000000000001</v>
      </c>
      <c r="I184" s="7">
        <v>1.577</v>
      </c>
      <c r="J184" s="7">
        <v>24.68</v>
      </c>
      <c r="K184" s="7">
        <v>29.536000000000001</v>
      </c>
      <c r="L184" s="7">
        <v>2.4329999999999998</v>
      </c>
      <c r="M184" s="7">
        <v>3.3889999999999998</v>
      </c>
      <c r="N184" s="7">
        <v>8.7270000000000003</v>
      </c>
      <c r="O184" s="7">
        <v>2.1030000000000002</v>
      </c>
      <c r="P184" s="7">
        <v>41.253</v>
      </c>
      <c r="Q184" s="7">
        <v>22.035</v>
      </c>
      <c r="R184" s="7">
        <v>1.6279999999999999</v>
      </c>
      <c r="S184" s="7">
        <v>7.1479999999999997</v>
      </c>
      <c r="T184" s="7">
        <v>34.826999999999998</v>
      </c>
      <c r="U184" s="7">
        <v>1.4770000000000001</v>
      </c>
      <c r="V184" s="7">
        <v>6.0919999999999996</v>
      </c>
      <c r="W184" s="7">
        <v>3.0990000000000002</v>
      </c>
      <c r="X184" s="7">
        <v>13.757</v>
      </c>
      <c r="Y184" s="7">
        <v>42.756</v>
      </c>
      <c r="Z184" s="7">
        <v>6.2290000000000001</v>
      </c>
      <c r="AA184" s="7">
        <v>5.7960000000000003</v>
      </c>
      <c r="AB184" s="7">
        <v>60.951999999999998</v>
      </c>
      <c r="AC184" s="7">
        <v>2.6739999999999999</v>
      </c>
      <c r="AD184" s="7">
        <v>14.148</v>
      </c>
      <c r="AE184" s="7">
        <v>61.46</v>
      </c>
      <c r="AF184" s="7">
        <v>12.595000000000001</v>
      </c>
      <c r="AG184" s="7">
        <v>18.896000000000001</v>
      </c>
      <c r="AH184" s="7">
        <v>28.808</v>
      </c>
      <c r="AI184" s="7">
        <v>2.6459999999999999</v>
      </c>
    </row>
    <row r="185" spans="1:35">
      <c r="A185" s="5">
        <v>40441</v>
      </c>
      <c r="B185" s="7">
        <v>17.841999999999999</v>
      </c>
      <c r="C185" s="7">
        <v>12.617000000000001</v>
      </c>
      <c r="D185" s="7">
        <v>11.015000000000001</v>
      </c>
      <c r="E185" s="7">
        <v>18.29</v>
      </c>
      <c r="F185" s="7">
        <v>18.745000000000001</v>
      </c>
      <c r="G185" s="7">
        <v>2.81</v>
      </c>
      <c r="H185" s="7">
        <v>3.3130000000000002</v>
      </c>
      <c r="I185" s="7">
        <v>1.577</v>
      </c>
      <c r="J185" s="7">
        <v>24.67</v>
      </c>
      <c r="K185" s="7">
        <v>29.425999999999998</v>
      </c>
      <c r="L185" s="7">
        <v>2.4300000000000002</v>
      </c>
      <c r="M185" s="7">
        <v>3.387</v>
      </c>
      <c r="N185" s="7">
        <v>8.77</v>
      </c>
      <c r="O185" s="7">
        <v>2.1019999999999999</v>
      </c>
      <c r="P185" s="7">
        <v>41.286999999999999</v>
      </c>
      <c r="Q185" s="7">
        <v>22.012</v>
      </c>
      <c r="R185" s="7">
        <v>1.6240000000000001</v>
      </c>
      <c r="S185" s="7">
        <v>7.1449999999999996</v>
      </c>
      <c r="T185" s="7">
        <v>34.790999999999997</v>
      </c>
      <c r="U185" s="7">
        <v>1.4770000000000001</v>
      </c>
      <c r="V185" s="7">
        <v>6.08</v>
      </c>
      <c r="W185" s="7">
        <v>3.1030000000000002</v>
      </c>
      <c r="X185" s="7">
        <v>13.752000000000001</v>
      </c>
      <c r="Y185" s="7">
        <v>42.845999999999997</v>
      </c>
      <c r="Z185" s="7">
        <v>6.2480000000000002</v>
      </c>
      <c r="AA185" s="7">
        <v>5.7859999999999996</v>
      </c>
      <c r="AB185" s="7">
        <v>60.847999999999999</v>
      </c>
      <c r="AC185" s="7">
        <v>2.6880000000000002</v>
      </c>
      <c r="AD185" s="7">
        <v>14.148</v>
      </c>
      <c r="AE185" s="7">
        <v>61.366999999999997</v>
      </c>
      <c r="AF185" s="7">
        <v>12.612</v>
      </c>
      <c r="AG185" s="7">
        <v>18.867000000000001</v>
      </c>
      <c r="AH185" s="7">
        <v>28.768000000000001</v>
      </c>
      <c r="AI185" s="7">
        <v>2.645</v>
      </c>
    </row>
    <row r="186" spans="1:35">
      <c r="A186" s="5">
        <v>40442</v>
      </c>
      <c r="B186" s="7">
        <v>17.802</v>
      </c>
      <c r="C186" s="7">
        <v>12.606999999999999</v>
      </c>
      <c r="D186" s="7">
        <v>10.868</v>
      </c>
      <c r="E186" s="7">
        <v>18.218</v>
      </c>
      <c r="F186" s="7">
        <v>18.745000000000001</v>
      </c>
      <c r="G186" s="7">
        <v>2.8029999999999999</v>
      </c>
      <c r="H186" s="7">
        <v>3.3109999999999999</v>
      </c>
      <c r="I186" s="7">
        <v>1.5760000000000001</v>
      </c>
      <c r="J186" s="7">
        <v>24.66</v>
      </c>
      <c r="K186" s="7">
        <v>29.166</v>
      </c>
      <c r="L186" s="7">
        <v>2.4209999999999998</v>
      </c>
      <c r="M186" s="7">
        <v>3.3860000000000001</v>
      </c>
      <c r="N186" s="7">
        <v>8.8109999999999999</v>
      </c>
      <c r="O186" s="7">
        <v>2.0960000000000001</v>
      </c>
      <c r="P186" s="7">
        <v>41.137999999999998</v>
      </c>
      <c r="Q186" s="7">
        <v>22.007000000000001</v>
      </c>
      <c r="R186" s="7">
        <v>1.619</v>
      </c>
      <c r="S186" s="7">
        <v>7.1420000000000003</v>
      </c>
      <c r="T186" s="7">
        <v>34.768999999999998</v>
      </c>
      <c r="U186" s="7">
        <v>1.4730000000000001</v>
      </c>
      <c r="V186" s="7">
        <v>6.0609999999999999</v>
      </c>
      <c r="W186" s="7">
        <v>3.1110000000000002</v>
      </c>
      <c r="X186" s="7">
        <v>13.712</v>
      </c>
      <c r="Y186" s="7">
        <v>42.76</v>
      </c>
      <c r="Z186" s="7">
        <v>6.25</v>
      </c>
      <c r="AA186" s="7">
        <v>5.78</v>
      </c>
      <c r="AB186" s="7">
        <v>60.463000000000001</v>
      </c>
      <c r="AC186" s="7">
        <v>2.6960000000000002</v>
      </c>
      <c r="AD186" s="7">
        <v>14.113</v>
      </c>
      <c r="AE186" s="7">
        <v>61.142000000000003</v>
      </c>
      <c r="AF186" s="7">
        <v>12.586</v>
      </c>
      <c r="AG186" s="7">
        <v>18.795000000000002</v>
      </c>
      <c r="AH186" s="7">
        <v>28.677</v>
      </c>
      <c r="AI186" s="7">
        <v>2.6429999999999998</v>
      </c>
    </row>
    <row r="187" spans="1:35">
      <c r="A187" s="5">
        <v>40443</v>
      </c>
      <c r="B187" s="7">
        <v>17.576000000000001</v>
      </c>
      <c r="C187" s="7">
        <v>12.565</v>
      </c>
      <c r="D187" s="7">
        <v>10.778</v>
      </c>
      <c r="E187" s="7">
        <v>17.963000000000001</v>
      </c>
      <c r="F187" s="7">
        <v>18.591999999999999</v>
      </c>
      <c r="G187" s="7">
        <v>2.7429999999999999</v>
      </c>
      <c r="H187" s="7">
        <v>3.2989999999999999</v>
      </c>
      <c r="I187" s="7">
        <v>1.571</v>
      </c>
      <c r="J187" s="7">
        <v>24.574999999999999</v>
      </c>
      <c r="K187" s="7">
        <v>28.731999999999999</v>
      </c>
      <c r="L187" s="7">
        <v>2.3690000000000002</v>
      </c>
      <c r="M187" s="7">
        <v>3.3740000000000001</v>
      </c>
      <c r="N187" s="7">
        <v>8.7880000000000003</v>
      </c>
      <c r="O187" s="7">
        <v>2.0529999999999999</v>
      </c>
      <c r="P187" s="7">
        <v>40.354999999999997</v>
      </c>
      <c r="Q187" s="7">
        <v>21.716999999999999</v>
      </c>
      <c r="R187" s="7">
        <v>1.5840000000000001</v>
      </c>
      <c r="S187" s="7">
        <v>7.117</v>
      </c>
      <c r="T187" s="7">
        <v>34.637</v>
      </c>
      <c r="U187" s="7">
        <v>1.4490000000000001</v>
      </c>
      <c r="V187" s="7">
        <v>5.9489999999999998</v>
      </c>
      <c r="W187" s="7">
        <v>3.11</v>
      </c>
      <c r="X187" s="7">
        <v>13.558</v>
      </c>
      <c r="Y187" s="7">
        <v>41.908999999999999</v>
      </c>
      <c r="Z187" s="7">
        <v>6.2350000000000003</v>
      </c>
      <c r="AA187" s="7">
        <v>5.77</v>
      </c>
      <c r="AB187" s="7">
        <v>59.284999999999997</v>
      </c>
      <c r="AC187" s="7">
        <v>2.6920000000000002</v>
      </c>
      <c r="AD187" s="7">
        <v>13.87</v>
      </c>
      <c r="AE187" s="7">
        <v>59.994</v>
      </c>
      <c r="AF187" s="7">
        <v>12.387</v>
      </c>
      <c r="AG187" s="7">
        <v>18.388000000000002</v>
      </c>
      <c r="AH187" s="7">
        <v>28.306999999999999</v>
      </c>
      <c r="AI187" s="7">
        <v>2.62</v>
      </c>
    </row>
    <row r="188" spans="1:35">
      <c r="A188" s="5">
        <v>40444</v>
      </c>
      <c r="B188" s="7">
        <v>17.515000000000001</v>
      </c>
      <c r="C188" s="7">
        <v>12.589</v>
      </c>
      <c r="D188" s="7">
        <v>10.721</v>
      </c>
      <c r="E188" s="7">
        <v>17.853000000000002</v>
      </c>
      <c r="F188" s="7">
        <v>18.739999999999998</v>
      </c>
      <c r="G188" s="7">
        <v>2.7570000000000001</v>
      </c>
      <c r="H188" s="7">
        <v>3.3050000000000002</v>
      </c>
      <c r="I188" s="7">
        <v>1.5740000000000001</v>
      </c>
      <c r="J188" s="7">
        <v>24.62</v>
      </c>
      <c r="K188" s="7">
        <v>28.956</v>
      </c>
      <c r="L188" s="7">
        <v>2.3820000000000001</v>
      </c>
      <c r="M188" s="7">
        <v>3.3780000000000001</v>
      </c>
      <c r="N188" s="7">
        <v>8.7669999999999995</v>
      </c>
      <c r="O188" s="7">
        <v>2.0630000000000002</v>
      </c>
      <c r="P188" s="7">
        <v>40.545999999999999</v>
      </c>
      <c r="Q188" s="7">
        <v>21.89</v>
      </c>
      <c r="R188" s="7">
        <v>1.605</v>
      </c>
      <c r="S188" s="7">
        <v>7.13</v>
      </c>
      <c r="T188" s="7">
        <v>34.713000000000001</v>
      </c>
      <c r="U188" s="7">
        <v>1.4590000000000001</v>
      </c>
      <c r="V188" s="7">
        <v>5.97</v>
      </c>
      <c r="W188" s="7">
        <v>3.109</v>
      </c>
      <c r="X188" s="7">
        <v>13.442</v>
      </c>
      <c r="Y188" s="7">
        <v>41.887</v>
      </c>
      <c r="Z188" s="7">
        <v>6.194</v>
      </c>
      <c r="AA188" s="7">
        <v>5.7690000000000001</v>
      </c>
      <c r="AB188" s="7">
        <v>59.545999999999999</v>
      </c>
      <c r="AC188" s="7">
        <v>2.6739999999999999</v>
      </c>
      <c r="AD188" s="7">
        <v>13.906000000000001</v>
      </c>
      <c r="AE188" s="7">
        <v>60.161999999999999</v>
      </c>
      <c r="AF188" s="7">
        <v>12.394</v>
      </c>
      <c r="AG188" s="7">
        <v>18.478999999999999</v>
      </c>
      <c r="AH188" s="7">
        <v>28.422999999999998</v>
      </c>
      <c r="AI188" s="7">
        <v>2.609</v>
      </c>
    </row>
    <row r="189" spans="1:35">
      <c r="A189" s="5">
        <v>40445</v>
      </c>
      <c r="B189" s="7">
        <v>17.539000000000001</v>
      </c>
      <c r="C189" s="7">
        <v>12.593999999999999</v>
      </c>
      <c r="D189" s="7">
        <v>10.699</v>
      </c>
      <c r="E189" s="7">
        <v>17.847000000000001</v>
      </c>
      <c r="F189" s="7">
        <v>18.710999999999999</v>
      </c>
      <c r="G189" s="7">
        <v>2.74</v>
      </c>
      <c r="H189" s="7">
        <v>3.306</v>
      </c>
      <c r="I189" s="7">
        <v>1.5740000000000001</v>
      </c>
      <c r="J189" s="7">
        <v>24.635000000000002</v>
      </c>
      <c r="K189" s="7">
        <v>28.861000000000001</v>
      </c>
      <c r="L189" s="7">
        <v>2.3679999999999999</v>
      </c>
      <c r="M189" s="7">
        <v>3.3780000000000001</v>
      </c>
      <c r="N189" s="7">
        <v>8.8369999999999997</v>
      </c>
      <c r="O189" s="7">
        <v>2.0510000000000002</v>
      </c>
      <c r="P189" s="7">
        <v>40.591000000000001</v>
      </c>
      <c r="Q189" s="7">
        <v>21.765000000000001</v>
      </c>
      <c r="R189" s="7">
        <v>1.59</v>
      </c>
      <c r="S189" s="7">
        <v>7.1349999999999998</v>
      </c>
      <c r="T189" s="7">
        <v>34.722000000000001</v>
      </c>
      <c r="U189" s="7">
        <v>1.4610000000000001</v>
      </c>
      <c r="V189" s="7">
        <v>5.9379999999999997</v>
      </c>
      <c r="W189" s="7">
        <v>3.101</v>
      </c>
      <c r="X189" s="7">
        <v>13.423999999999999</v>
      </c>
      <c r="Y189" s="7">
        <v>41.823</v>
      </c>
      <c r="Z189" s="7">
        <v>6.1970000000000001</v>
      </c>
      <c r="AA189" s="7">
        <v>5.8070000000000004</v>
      </c>
      <c r="AB189" s="7">
        <v>59.543999999999997</v>
      </c>
      <c r="AC189" s="7">
        <v>2.6760000000000002</v>
      </c>
      <c r="AD189" s="7">
        <v>13.874000000000001</v>
      </c>
      <c r="AE189" s="7">
        <v>59.875</v>
      </c>
      <c r="AF189" s="7">
        <v>12.375999999999999</v>
      </c>
      <c r="AG189" s="7">
        <v>18.367000000000001</v>
      </c>
      <c r="AH189" s="7">
        <v>28.318000000000001</v>
      </c>
      <c r="AI189" s="7">
        <v>2.6080000000000001</v>
      </c>
    </row>
    <row r="190" spans="1:35">
      <c r="A190" s="5">
        <v>40448</v>
      </c>
      <c r="B190" s="7">
        <v>17.521999999999998</v>
      </c>
      <c r="C190" s="7">
        <v>12.566000000000001</v>
      </c>
      <c r="D190" s="7">
        <v>10.685</v>
      </c>
      <c r="E190" s="7">
        <v>17.812999999999999</v>
      </c>
      <c r="F190" s="7">
        <v>18.539000000000001</v>
      </c>
      <c r="G190" s="7">
        <v>2.7250000000000001</v>
      </c>
      <c r="H190" s="7">
        <v>3.2989999999999999</v>
      </c>
      <c r="I190" s="7">
        <v>1.571</v>
      </c>
      <c r="J190" s="7">
        <v>24.574999999999999</v>
      </c>
      <c r="K190" s="7">
        <v>28.89</v>
      </c>
      <c r="L190" s="7">
        <v>2.351</v>
      </c>
      <c r="M190" s="7">
        <v>3.37</v>
      </c>
      <c r="N190" s="7">
        <v>8.8819999999999997</v>
      </c>
      <c r="O190" s="7">
        <v>2.0379999999999998</v>
      </c>
      <c r="P190" s="7">
        <v>40.496000000000002</v>
      </c>
      <c r="Q190" s="7">
        <v>21.648</v>
      </c>
      <c r="R190" s="7">
        <v>1.59</v>
      </c>
      <c r="S190" s="7">
        <v>7.117</v>
      </c>
      <c r="T190" s="7">
        <v>34.631999999999998</v>
      </c>
      <c r="U190" s="7">
        <v>1.4590000000000001</v>
      </c>
      <c r="V190" s="7">
        <v>5.899</v>
      </c>
      <c r="W190" s="7">
        <v>3.1059999999999999</v>
      </c>
      <c r="X190" s="7">
        <v>13.401999999999999</v>
      </c>
      <c r="Y190" s="7">
        <v>41.591000000000001</v>
      </c>
      <c r="Z190" s="7">
        <v>6.2220000000000004</v>
      </c>
      <c r="AA190" s="7">
        <v>5.7910000000000004</v>
      </c>
      <c r="AB190" s="7">
        <v>59.618000000000002</v>
      </c>
      <c r="AC190" s="7">
        <v>2.68</v>
      </c>
      <c r="AD190" s="7">
        <v>13.8</v>
      </c>
      <c r="AE190" s="7">
        <v>59.646999999999998</v>
      </c>
      <c r="AF190" s="7">
        <v>12.366</v>
      </c>
      <c r="AG190" s="7">
        <v>18.234999999999999</v>
      </c>
      <c r="AH190" s="7">
        <v>28.184999999999999</v>
      </c>
      <c r="AI190" s="7">
        <v>2.6040000000000001</v>
      </c>
    </row>
    <row r="191" spans="1:35">
      <c r="A191" s="5">
        <v>40450</v>
      </c>
      <c r="B191" s="7">
        <v>17.552</v>
      </c>
      <c r="C191" s="7">
        <v>12.563000000000001</v>
      </c>
      <c r="D191" s="7">
        <v>10.603</v>
      </c>
      <c r="E191" s="7">
        <v>17.581</v>
      </c>
      <c r="F191" s="7">
        <v>18.47</v>
      </c>
      <c r="G191" s="7">
        <v>2.6989999999999998</v>
      </c>
      <c r="H191" s="7">
        <v>3.2970000000000002</v>
      </c>
      <c r="I191" s="7">
        <v>1.57</v>
      </c>
      <c r="J191" s="7">
        <v>24.57</v>
      </c>
      <c r="K191" s="7">
        <v>28.504999999999999</v>
      </c>
      <c r="L191" s="7">
        <v>2.327</v>
      </c>
      <c r="M191" s="7">
        <v>3.3679999999999999</v>
      </c>
      <c r="N191" s="7">
        <v>8.9</v>
      </c>
      <c r="O191" s="7">
        <v>2.02</v>
      </c>
      <c r="P191" s="7">
        <v>40.228999999999999</v>
      </c>
      <c r="Q191" s="7">
        <v>21.579000000000001</v>
      </c>
      <c r="R191" s="7">
        <v>1.581</v>
      </c>
      <c r="S191" s="7">
        <v>7.1159999999999997</v>
      </c>
      <c r="T191" s="7">
        <v>34.645000000000003</v>
      </c>
      <c r="U191" s="7">
        <v>1.45</v>
      </c>
      <c r="V191" s="7">
        <v>5.851</v>
      </c>
      <c r="W191" s="7">
        <v>3.0840000000000001</v>
      </c>
      <c r="X191" s="7">
        <v>13.362</v>
      </c>
      <c r="Y191" s="7">
        <v>41.131999999999998</v>
      </c>
      <c r="Z191" s="7">
        <v>6.1820000000000004</v>
      </c>
      <c r="AA191" s="7">
        <v>5.7480000000000002</v>
      </c>
      <c r="AB191" s="7">
        <v>59.392000000000003</v>
      </c>
      <c r="AC191" s="7">
        <v>2.6829999999999998</v>
      </c>
      <c r="AD191" s="7">
        <v>13.714</v>
      </c>
      <c r="AE191" s="7">
        <v>59.255000000000003</v>
      </c>
      <c r="AF191" s="7">
        <v>12.398</v>
      </c>
      <c r="AG191" s="7">
        <v>18.050999999999998</v>
      </c>
      <c r="AH191" s="7">
        <v>28.02</v>
      </c>
      <c r="AI191" s="7">
        <v>2.5950000000000002</v>
      </c>
    </row>
    <row r="192" spans="1:35">
      <c r="A192" s="5">
        <v>40451</v>
      </c>
      <c r="B192" s="7">
        <v>17.486999999999998</v>
      </c>
      <c r="C192" s="7">
        <v>12.582000000000001</v>
      </c>
      <c r="D192" s="7">
        <v>10.603999999999999</v>
      </c>
      <c r="E192" s="7">
        <v>17.481000000000002</v>
      </c>
      <c r="F192" s="7">
        <v>18.515000000000001</v>
      </c>
      <c r="G192" s="7">
        <v>2.694</v>
      </c>
      <c r="H192" s="7">
        <v>3.3029999999999999</v>
      </c>
      <c r="I192" s="7">
        <v>1.573</v>
      </c>
      <c r="J192" s="7">
        <v>24.61</v>
      </c>
      <c r="K192" s="7">
        <v>28.605</v>
      </c>
      <c r="L192" s="7">
        <v>2.323</v>
      </c>
      <c r="M192" s="7">
        <v>3.3679999999999999</v>
      </c>
      <c r="N192" s="7">
        <v>8.9280000000000008</v>
      </c>
      <c r="O192" s="7">
        <v>2.02</v>
      </c>
      <c r="P192" s="7">
        <v>40.442999999999998</v>
      </c>
      <c r="Q192" s="7">
        <v>21.638999999999999</v>
      </c>
      <c r="R192" s="7">
        <v>1.581</v>
      </c>
      <c r="S192" s="7">
        <v>7.1280000000000001</v>
      </c>
      <c r="T192" s="7">
        <v>34.691000000000003</v>
      </c>
      <c r="U192" s="7">
        <v>1.4370000000000001</v>
      </c>
      <c r="V192" s="7">
        <v>5.8390000000000004</v>
      </c>
      <c r="W192" s="7">
        <v>3.0880000000000001</v>
      </c>
      <c r="X192" s="7">
        <v>13.340999999999999</v>
      </c>
      <c r="Y192" s="7">
        <v>41.093000000000004</v>
      </c>
      <c r="Z192" s="7">
        <v>6.1760000000000002</v>
      </c>
      <c r="AA192" s="7">
        <v>5.7610000000000001</v>
      </c>
      <c r="AB192" s="7">
        <v>59.03</v>
      </c>
      <c r="AC192" s="7">
        <v>2.6920000000000002</v>
      </c>
      <c r="AD192" s="7">
        <v>13.712999999999999</v>
      </c>
      <c r="AE192" s="7">
        <v>59.381999999999998</v>
      </c>
      <c r="AF192" s="7">
        <v>12.420999999999999</v>
      </c>
      <c r="AG192" s="7">
        <v>18.024999999999999</v>
      </c>
      <c r="AH192" s="7">
        <v>28.050999999999998</v>
      </c>
      <c r="AI192" s="7">
        <v>2.5790000000000002</v>
      </c>
    </row>
    <row r="193" spans="1:35">
      <c r="A193" s="5">
        <v>40452</v>
      </c>
      <c r="B193" s="7">
        <v>17.306000000000001</v>
      </c>
      <c r="C193" s="7">
        <v>12.49</v>
      </c>
      <c r="D193" s="7">
        <v>10.603999999999999</v>
      </c>
      <c r="E193" s="7">
        <v>17.341999999999999</v>
      </c>
      <c r="F193" s="7">
        <v>18.202000000000002</v>
      </c>
      <c r="G193" s="7">
        <v>2.661</v>
      </c>
      <c r="H193" s="7">
        <v>3.278</v>
      </c>
      <c r="I193" s="7">
        <v>1.5609999999999999</v>
      </c>
      <c r="J193" s="7">
        <v>24.43</v>
      </c>
      <c r="K193" s="7">
        <v>28.16</v>
      </c>
      <c r="L193" s="7">
        <v>2.294</v>
      </c>
      <c r="M193" s="7">
        <v>3.3450000000000002</v>
      </c>
      <c r="N193" s="7">
        <v>8.9130000000000003</v>
      </c>
      <c r="O193" s="7">
        <v>1.9950000000000001</v>
      </c>
      <c r="P193" s="7">
        <v>40.036999999999999</v>
      </c>
      <c r="Q193" s="7">
        <v>21.382999999999999</v>
      </c>
      <c r="R193" s="7">
        <v>1.573</v>
      </c>
      <c r="S193" s="7">
        <v>7.0750000000000002</v>
      </c>
      <c r="T193" s="7">
        <v>34.447000000000003</v>
      </c>
      <c r="U193" s="7">
        <v>1.421</v>
      </c>
      <c r="V193" s="7">
        <v>5.7690000000000001</v>
      </c>
      <c r="W193" s="7">
        <v>3.0390000000000001</v>
      </c>
      <c r="X193" s="7">
        <v>13.167999999999999</v>
      </c>
      <c r="Y193" s="7">
        <v>40.71</v>
      </c>
      <c r="Z193" s="7">
        <v>6.1980000000000004</v>
      </c>
      <c r="AA193" s="7">
        <v>5.7240000000000002</v>
      </c>
      <c r="AB193" s="7">
        <v>58.420999999999999</v>
      </c>
      <c r="AC193" s="7">
        <v>2.649</v>
      </c>
      <c r="AD193" s="7">
        <v>13.565</v>
      </c>
      <c r="AE193" s="7">
        <v>58.932000000000002</v>
      </c>
      <c r="AF193" s="7">
        <v>12.301</v>
      </c>
      <c r="AG193" s="7">
        <v>17.8</v>
      </c>
      <c r="AH193" s="7">
        <v>27.745999999999999</v>
      </c>
      <c r="AI193" s="7">
        <v>2.5680000000000001</v>
      </c>
    </row>
    <row r="194" spans="1:35">
      <c r="A194" s="5">
        <v>40455</v>
      </c>
      <c r="B194" s="7">
        <v>17.286000000000001</v>
      </c>
      <c r="C194" s="7">
        <v>12.509</v>
      </c>
      <c r="D194" s="7">
        <v>10.599</v>
      </c>
      <c r="E194" s="7">
        <v>17.477</v>
      </c>
      <c r="F194" s="7">
        <v>18.353999999999999</v>
      </c>
      <c r="G194" s="7">
        <v>2.6680000000000001</v>
      </c>
      <c r="H194" s="7">
        <v>3.2829999999999999</v>
      </c>
      <c r="I194" s="7">
        <v>1.5640000000000001</v>
      </c>
      <c r="J194" s="7">
        <v>24.47</v>
      </c>
      <c r="K194" s="7">
        <v>28.263999999999999</v>
      </c>
      <c r="L194" s="7">
        <v>2.3010000000000002</v>
      </c>
      <c r="M194" s="7">
        <v>3.3580000000000001</v>
      </c>
      <c r="N194" s="7">
        <v>8.9890000000000008</v>
      </c>
      <c r="O194" s="7">
        <v>2</v>
      </c>
      <c r="P194" s="7">
        <v>40.075000000000003</v>
      </c>
      <c r="Q194" s="7">
        <v>21.445</v>
      </c>
      <c r="R194" s="7">
        <v>1.589</v>
      </c>
      <c r="S194" s="7">
        <v>7.0869999999999997</v>
      </c>
      <c r="T194" s="7">
        <v>34.503999999999998</v>
      </c>
      <c r="U194" s="7">
        <v>1.4219999999999999</v>
      </c>
      <c r="V194" s="7">
        <v>5.7729999999999997</v>
      </c>
      <c r="W194" s="7">
        <v>3.048</v>
      </c>
      <c r="X194" s="7">
        <v>13.257</v>
      </c>
      <c r="Y194" s="7">
        <v>40.808</v>
      </c>
      <c r="Z194" s="7">
        <v>6.1980000000000004</v>
      </c>
      <c r="AA194" s="7">
        <v>5.7240000000000002</v>
      </c>
      <c r="AB194" s="7">
        <v>58.533999999999999</v>
      </c>
      <c r="AC194" s="7">
        <v>2.6480000000000001</v>
      </c>
      <c r="AD194" s="7">
        <v>13.584</v>
      </c>
      <c r="AE194" s="7">
        <v>59.189</v>
      </c>
      <c r="AF194" s="7">
        <v>12.348000000000001</v>
      </c>
      <c r="AG194" s="7">
        <v>17.852</v>
      </c>
      <c r="AH194" s="7">
        <v>27.795999999999999</v>
      </c>
      <c r="AI194" s="7">
        <v>2.5619999999999998</v>
      </c>
    </row>
    <row r="195" spans="1:35">
      <c r="A195" s="5">
        <v>40456</v>
      </c>
      <c r="B195" s="7">
        <v>17.085000000000001</v>
      </c>
      <c r="C195" s="7">
        <v>12.523999999999999</v>
      </c>
      <c r="D195" s="7">
        <v>10.494</v>
      </c>
      <c r="E195" s="7">
        <v>17.413</v>
      </c>
      <c r="F195" s="7">
        <v>18.349</v>
      </c>
      <c r="G195" s="7">
        <v>2.657</v>
      </c>
      <c r="H195" s="7">
        <v>3.286</v>
      </c>
      <c r="I195" s="7">
        <v>1.5660000000000001</v>
      </c>
      <c r="J195" s="7">
        <v>24.495000000000001</v>
      </c>
      <c r="K195" s="7">
        <v>28.259</v>
      </c>
      <c r="L195" s="7">
        <v>2.2919999999999998</v>
      </c>
      <c r="M195" s="7">
        <v>3.3519999999999999</v>
      </c>
      <c r="N195" s="7">
        <v>8.9819999999999993</v>
      </c>
      <c r="O195" s="7">
        <v>1.99</v>
      </c>
      <c r="P195" s="7">
        <v>39.807000000000002</v>
      </c>
      <c r="Q195" s="7">
        <v>21.338000000000001</v>
      </c>
      <c r="R195" s="7">
        <v>1.5720000000000001</v>
      </c>
      <c r="S195" s="7">
        <v>7.0940000000000003</v>
      </c>
      <c r="T195" s="7">
        <v>34.539000000000001</v>
      </c>
      <c r="U195" s="7">
        <v>1.4159999999999999</v>
      </c>
      <c r="V195" s="7">
        <v>5.7409999999999997</v>
      </c>
      <c r="W195" s="7">
        <v>3.0459999999999998</v>
      </c>
      <c r="X195" s="7">
        <v>13.234</v>
      </c>
      <c r="Y195" s="7">
        <v>40.573999999999998</v>
      </c>
      <c r="Z195" s="7">
        <v>6.1689999999999996</v>
      </c>
      <c r="AA195" s="7">
        <v>5.7240000000000002</v>
      </c>
      <c r="AB195" s="7">
        <v>58.832000000000001</v>
      </c>
      <c r="AC195" s="7">
        <v>2.6440000000000001</v>
      </c>
      <c r="AD195" s="7">
        <v>13.542</v>
      </c>
      <c r="AE195" s="7">
        <v>58.994</v>
      </c>
      <c r="AF195" s="7">
        <v>12.32</v>
      </c>
      <c r="AG195" s="7">
        <v>17.777999999999999</v>
      </c>
      <c r="AH195" s="7">
        <v>27.744</v>
      </c>
      <c r="AI195" s="7">
        <v>2.5590000000000002</v>
      </c>
    </row>
    <row r="196" spans="1:35">
      <c r="A196" s="5">
        <v>40457</v>
      </c>
      <c r="B196" s="7">
        <v>17.247</v>
      </c>
      <c r="C196" s="7">
        <v>12.532999999999999</v>
      </c>
      <c r="D196" s="7">
        <v>10.583</v>
      </c>
      <c r="E196" s="7">
        <v>17.472999999999999</v>
      </c>
      <c r="F196" s="7">
        <v>18.315999999999999</v>
      </c>
      <c r="G196" s="7">
        <v>2.6440000000000001</v>
      </c>
      <c r="H196" s="7">
        <v>3.2909999999999999</v>
      </c>
      <c r="I196" s="7">
        <v>1.5680000000000001</v>
      </c>
      <c r="J196" s="7">
        <v>24.535</v>
      </c>
      <c r="K196" s="7">
        <v>28.099</v>
      </c>
      <c r="L196" s="7">
        <v>2.2810000000000001</v>
      </c>
      <c r="M196" s="7">
        <v>3.3519999999999999</v>
      </c>
      <c r="N196" s="7">
        <v>9.0709999999999997</v>
      </c>
      <c r="O196" s="7">
        <v>1.982</v>
      </c>
      <c r="P196" s="7">
        <v>39.853999999999999</v>
      </c>
      <c r="Q196" s="7">
        <v>21.355</v>
      </c>
      <c r="R196" s="7">
        <v>1.581</v>
      </c>
      <c r="S196" s="7">
        <v>7.1059999999999999</v>
      </c>
      <c r="T196" s="7">
        <v>34.6</v>
      </c>
      <c r="U196" s="7">
        <v>1.4179999999999999</v>
      </c>
      <c r="V196" s="7">
        <v>5.7169999999999996</v>
      </c>
      <c r="W196" s="7">
        <v>3.0539999999999998</v>
      </c>
      <c r="X196" s="7">
        <v>13.304</v>
      </c>
      <c r="Y196" s="7">
        <v>40.679000000000002</v>
      </c>
      <c r="Z196" s="7">
        <v>6.2130000000000001</v>
      </c>
      <c r="AA196" s="7">
        <v>5.742</v>
      </c>
      <c r="AB196" s="7">
        <v>59.331000000000003</v>
      </c>
      <c r="AC196" s="7">
        <v>2.6379999999999999</v>
      </c>
      <c r="AD196" s="7">
        <v>13.504</v>
      </c>
      <c r="AE196" s="7">
        <v>59.061999999999998</v>
      </c>
      <c r="AF196" s="7">
        <v>12.465999999999999</v>
      </c>
      <c r="AG196" s="7">
        <v>17.689</v>
      </c>
      <c r="AH196" s="7">
        <v>27.667000000000002</v>
      </c>
      <c r="AI196" s="7">
        <v>2.5680000000000001</v>
      </c>
    </row>
    <row r="197" spans="1:35">
      <c r="A197" s="5">
        <v>40458</v>
      </c>
      <c r="B197" s="7">
        <v>17.338000000000001</v>
      </c>
      <c r="C197" s="7">
        <v>12.526</v>
      </c>
      <c r="D197" s="7">
        <v>10.484999999999999</v>
      </c>
      <c r="E197" s="7">
        <v>17.356000000000002</v>
      </c>
      <c r="F197" s="7">
        <v>18.268999999999998</v>
      </c>
      <c r="G197" s="7">
        <v>2.621</v>
      </c>
      <c r="H197" s="7">
        <v>3.2869999999999999</v>
      </c>
      <c r="I197" s="7">
        <v>1.5660000000000001</v>
      </c>
      <c r="J197" s="7">
        <v>24.504999999999999</v>
      </c>
      <c r="K197" s="7">
        <v>28.018999999999998</v>
      </c>
      <c r="L197" s="7">
        <v>2.262</v>
      </c>
      <c r="M197" s="7">
        <v>3.3479999999999999</v>
      </c>
      <c r="N197" s="7">
        <v>8.9659999999999993</v>
      </c>
      <c r="O197" s="7">
        <v>1.966</v>
      </c>
      <c r="P197" s="7">
        <v>39.65</v>
      </c>
      <c r="Q197" s="7">
        <v>21.289000000000001</v>
      </c>
      <c r="R197" s="7">
        <v>1.5720000000000001</v>
      </c>
      <c r="S197" s="7">
        <v>7.0970000000000004</v>
      </c>
      <c r="T197" s="7">
        <v>34.563000000000002</v>
      </c>
      <c r="U197" s="7">
        <v>1.407</v>
      </c>
      <c r="V197" s="7">
        <v>5.6749999999999998</v>
      </c>
      <c r="W197" s="7">
        <v>3.032</v>
      </c>
      <c r="X197" s="7">
        <v>13.292999999999999</v>
      </c>
      <c r="Y197" s="7">
        <v>40.491999999999997</v>
      </c>
      <c r="Z197" s="7">
        <v>6.18</v>
      </c>
      <c r="AA197" s="7">
        <v>5.7489999999999997</v>
      </c>
      <c r="AB197" s="7">
        <v>58.957999999999998</v>
      </c>
      <c r="AC197" s="7">
        <v>2.629</v>
      </c>
      <c r="AD197" s="7">
        <v>13.428000000000001</v>
      </c>
      <c r="AE197" s="7">
        <v>58.747999999999998</v>
      </c>
      <c r="AF197" s="7">
        <v>12.361000000000001</v>
      </c>
      <c r="AG197" s="7">
        <v>17.539000000000001</v>
      </c>
      <c r="AH197" s="7">
        <v>27.57</v>
      </c>
      <c r="AI197" s="7">
        <v>2.548</v>
      </c>
    </row>
    <row r="198" spans="1:35">
      <c r="A198" s="5">
        <v>40459</v>
      </c>
      <c r="B198" s="7">
        <v>17.184999999999999</v>
      </c>
      <c r="C198" s="7">
        <v>12.522</v>
      </c>
      <c r="D198" s="7">
        <v>10.468</v>
      </c>
      <c r="E198" s="7">
        <v>17.283000000000001</v>
      </c>
      <c r="F198" s="7">
        <v>18.247</v>
      </c>
      <c r="G198" s="7">
        <v>2.6459999999999999</v>
      </c>
      <c r="H198" s="7">
        <v>3.2839999999999998</v>
      </c>
      <c r="I198" s="7">
        <v>1.5649999999999999</v>
      </c>
      <c r="J198" s="7">
        <v>24.49</v>
      </c>
      <c r="K198" s="7">
        <v>27.986999999999998</v>
      </c>
      <c r="L198" s="7">
        <v>2.2749999999999999</v>
      </c>
      <c r="M198" s="7">
        <v>3.347</v>
      </c>
      <c r="N198" s="7">
        <v>8.8879999999999999</v>
      </c>
      <c r="O198" s="7">
        <v>1.976</v>
      </c>
      <c r="P198" s="7">
        <v>39.728999999999999</v>
      </c>
      <c r="Q198" s="7">
        <v>21.437000000000001</v>
      </c>
      <c r="R198" s="7">
        <v>1.5740000000000001</v>
      </c>
      <c r="S198" s="7">
        <v>7.093</v>
      </c>
      <c r="T198" s="7">
        <v>34.536999999999999</v>
      </c>
      <c r="U198" s="7">
        <v>1.405</v>
      </c>
      <c r="V198" s="7">
        <v>5.6669999999999998</v>
      </c>
      <c r="W198" s="7">
        <v>3.024</v>
      </c>
      <c r="X198" s="7">
        <v>13.170999999999999</v>
      </c>
      <c r="Y198" s="7">
        <v>40.579000000000001</v>
      </c>
      <c r="Z198" s="7">
        <v>6.1589999999999998</v>
      </c>
      <c r="AA198" s="7">
        <v>5.7430000000000003</v>
      </c>
      <c r="AB198" s="7">
        <v>58.893000000000001</v>
      </c>
      <c r="AC198" s="7">
        <v>2.6280000000000001</v>
      </c>
      <c r="AD198" s="7">
        <v>13.452999999999999</v>
      </c>
      <c r="AE198" s="7">
        <v>58.695999999999998</v>
      </c>
      <c r="AF198" s="7">
        <v>12.381</v>
      </c>
      <c r="AG198" s="7">
        <v>17.649999999999999</v>
      </c>
      <c r="AH198" s="7">
        <v>27.67</v>
      </c>
      <c r="AI198" s="7">
        <v>2.5510000000000002</v>
      </c>
    </row>
    <row r="199" spans="1:35">
      <c r="A199" s="5">
        <v>40462</v>
      </c>
      <c r="B199" s="7">
        <v>17.338999999999999</v>
      </c>
      <c r="C199" s="7">
        <v>12.545</v>
      </c>
      <c r="D199" s="7">
        <v>10.574</v>
      </c>
      <c r="E199" s="7">
        <v>17.402999999999999</v>
      </c>
      <c r="F199" s="7">
        <v>18.3</v>
      </c>
      <c r="G199" s="7">
        <v>2.64</v>
      </c>
      <c r="H199" s="7">
        <v>3.29</v>
      </c>
      <c r="I199" s="7">
        <v>1.5680000000000001</v>
      </c>
      <c r="J199" s="7">
        <v>24.535</v>
      </c>
      <c r="K199" s="7">
        <v>28.053999999999998</v>
      </c>
      <c r="L199" s="7">
        <v>2.2690000000000001</v>
      </c>
      <c r="M199" s="7">
        <v>3.351</v>
      </c>
      <c r="N199" s="7">
        <v>8.9529999999999994</v>
      </c>
      <c r="O199" s="7">
        <v>1.9730000000000001</v>
      </c>
      <c r="P199" s="7">
        <v>39.64</v>
      </c>
      <c r="Q199" s="7">
        <v>21.477</v>
      </c>
      <c r="R199" s="7">
        <v>1.575</v>
      </c>
      <c r="S199" s="7">
        <v>7.1059999999999999</v>
      </c>
      <c r="T199" s="7">
        <v>34.604999999999997</v>
      </c>
      <c r="U199" s="7">
        <v>1.42</v>
      </c>
      <c r="V199" s="7">
        <v>5.6769999999999996</v>
      </c>
      <c r="W199" s="7">
        <v>3.02</v>
      </c>
      <c r="X199" s="7">
        <v>13.247999999999999</v>
      </c>
      <c r="Y199" s="7">
        <v>40.404000000000003</v>
      </c>
      <c r="Z199" s="7">
        <v>6.1950000000000003</v>
      </c>
      <c r="AA199" s="7">
        <v>5.75</v>
      </c>
      <c r="AB199" s="7">
        <v>59.014000000000003</v>
      </c>
      <c r="AC199" s="7">
        <v>2.6459999999999999</v>
      </c>
      <c r="AD199" s="7">
        <v>13.481999999999999</v>
      </c>
      <c r="AE199" s="7">
        <v>58.619</v>
      </c>
      <c r="AF199" s="7">
        <v>12.468999999999999</v>
      </c>
      <c r="AG199" s="7">
        <v>17.606000000000002</v>
      </c>
      <c r="AH199" s="7">
        <v>27.602</v>
      </c>
      <c r="AI199" s="7">
        <v>2.556</v>
      </c>
    </row>
    <row r="200" spans="1:35">
      <c r="A200" s="5">
        <v>40463</v>
      </c>
      <c r="B200" s="7">
        <v>17.422000000000001</v>
      </c>
      <c r="C200" s="7">
        <v>12.539</v>
      </c>
      <c r="D200" s="7">
        <v>10.614000000000001</v>
      </c>
      <c r="E200" s="7">
        <v>17.486000000000001</v>
      </c>
      <c r="F200" s="7">
        <v>18.439</v>
      </c>
      <c r="G200" s="7">
        <v>2.6560000000000001</v>
      </c>
      <c r="H200" s="7">
        <v>3.2890000000000001</v>
      </c>
      <c r="I200" s="7">
        <v>1.5669999999999999</v>
      </c>
      <c r="J200" s="7">
        <v>24.524999999999999</v>
      </c>
      <c r="K200" s="7">
        <v>28.08</v>
      </c>
      <c r="L200" s="7">
        <v>2.2839999999999998</v>
      </c>
      <c r="M200" s="7">
        <v>3.3479999999999999</v>
      </c>
      <c r="N200" s="7">
        <v>8.9589999999999996</v>
      </c>
      <c r="O200" s="7">
        <v>1.9830000000000001</v>
      </c>
      <c r="P200" s="7">
        <v>39.737000000000002</v>
      </c>
      <c r="Q200" s="7">
        <v>21.635000000000002</v>
      </c>
      <c r="R200" s="7">
        <v>1.5669999999999999</v>
      </c>
      <c r="S200" s="7">
        <v>7.1029999999999998</v>
      </c>
      <c r="T200" s="7">
        <v>34.588999999999999</v>
      </c>
      <c r="U200" s="7">
        <v>1.423</v>
      </c>
      <c r="V200" s="7">
        <v>5.7030000000000003</v>
      </c>
      <c r="W200" s="7">
        <v>3.0169999999999999</v>
      </c>
      <c r="X200" s="7">
        <v>13.372</v>
      </c>
      <c r="Y200" s="7">
        <v>40.56</v>
      </c>
      <c r="Z200" s="7">
        <v>6.1879999999999997</v>
      </c>
      <c r="AA200" s="7">
        <v>5.7380000000000004</v>
      </c>
      <c r="AB200" s="7">
        <v>58.831000000000003</v>
      </c>
      <c r="AC200" s="7">
        <v>2.6520000000000001</v>
      </c>
      <c r="AD200" s="7">
        <v>13.563000000000001</v>
      </c>
      <c r="AE200" s="7">
        <v>59.188000000000002</v>
      </c>
      <c r="AF200" s="7">
        <v>12.474</v>
      </c>
      <c r="AG200" s="7">
        <v>17.727</v>
      </c>
      <c r="AH200" s="7">
        <v>27.754000000000001</v>
      </c>
      <c r="AI200" s="7">
        <v>2.5649999999999999</v>
      </c>
    </row>
    <row r="201" spans="1:35">
      <c r="A201" s="5">
        <v>40464</v>
      </c>
      <c r="B201" s="7">
        <v>17.315999999999999</v>
      </c>
      <c r="C201" s="7">
        <v>12.51</v>
      </c>
      <c r="D201" s="7">
        <v>10.497</v>
      </c>
      <c r="E201" s="7">
        <v>17.472999999999999</v>
      </c>
      <c r="F201" s="7">
        <v>18.324999999999999</v>
      </c>
      <c r="G201" s="7">
        <v>2.63</v>
      </c>
      <c r="H201" s="7">
        <v>3.282</v>
      </c>
      <c r="I201" s="7">
        <v>1.5640000000000001</v>
      </c>
      <c r="J201" s="7">
        <v>24.47</v>
      </c>
      <c r="K201" s="7">
        <v>27.765999999999998</v>
      </c>
      <c r="L201" s="7">
        <v>2.2589999999999999</v>
      </c>
      <c r="M201" s="7">
        <v>3.3380000000000001</v>
      </c>
      <c r="N201" s="7">
        <v>8.9489999999999998</v>
      </c>
      <c r="O201" s="7">
        <v>1.964</v>
      </c>
      <c r="P201" s="7">
        <v>39.448</v>
      </c>
      <c r="Q201" s="7">
        <v>21.42</v>
      </c>
      <c r="R201" s="7">
        <v>1.5649999999999999</v>
      </c>
      <c r="S201" s="7">
        <v>7.0869999999999997</v>
      </c>
      <c r="T201" s="7">
        <v>34.488999999999997</v>
      </c>
      <c r="U201" s="7">
        <v>1.415</v>
      </c>
      <c r="V201" s="7">
        <v>5.6669999999999998</v>
      </c>
      <c r="W201" s="7">
        <v>3.0070000000000001</v>
      </c>
      <c r="X201" s="7">
        <v>13.292</v>
      </c>
      <c r="Y201" s="7">
        <v>40.323999999999998</v>
      </c>
      <c r="Z201" s="7">
        <v>6.1890000000000001</v>
      </c>
      <c r="AA201" s="7">
        <v>5.7210000000000001</v>
      </c>
      <c r="AB201" s="7">
        <v>58.246000000000002</v>
      </c>
      <c r="AC201" s="7">
        <v>2.64</v>
      </c>
      <c r="AD201" s="7">
        <v>13.457000000000001</v>
      </c>
      <c r="AE201" s="7">
        <v>58.558999999999997</v>
      </c>
      <c r="AF201" s="7">
        <v>12.411</v>
      </c>
      <c r="AG201" s="7">
        <v>17.527000000000001</v>
      </c>
      <c r="AH201" s="7">
        <v>27.571000000000002</v>
      </c>
      <c r="AI201" s="7">
        <v>2.5550000000000002</v>
      </c>
    </row>
    <row r="202" spans="1:35">
      <c r="A202" s="5">
        <v>40465</v>
      </c>
      <c r="B202" s="7">
        <v>17.274999999999999</v>
      </c>
      <c r="C202" s="7">
        <v>12.494999999999999</v>
      </c>
      <c r="D202" s="7">
        <v>10.535</v>
      </c>
      <c r="E202" s="7">
        <v>17.343</v>
      </c>
      <c r="F202" s="7">
        <v>18.256</v>
      </c>
      <c r="G202" s="7">
        <v>2.6059999999999999</v>
      </c>
      <c r="H202" s="7">
        <v>3.2770000000000001</v>
      </c>
      <c r="I202" s="7">
        <v>1.5620000000000001</v>
      </c>
      <c r="J202" s="7">
        <v>24.434999999999999</v>
      </c>
      <c r="K202" s="7">
        <v>27.789000000000001</v>
      </c>
      <c r="L202" s="7">
        <v>2.2330000000000001</v>
      </c>
      <c r="M202" s="7">
        <v>3.3359999999999999</v>
      </c>
      <c r="N202" s="7">
        <v>8.93</v>
      </c>
      <c r="O202" s="7">
        <v>1.9419999999999999</v>
      </c>
      <c r="P202" s="7">
        <v>39.283000000000001</v>
      </c>
      <c r="Q202" s="7">
        <v>21.356000000000002</v>
      </c>
      <c r="R202" s="7">
        <v>1.56</v>
      </c>
      <c r="S202" s="7">
        <v>7.077</v>
      </c>
      <c r="T202" s="7">
        <v>34.44</v>
      </c>
      <c r="U202" s="7">
        <v>1.4039999999999999</v>
      </c>
      <c r="V202" s="7">
        <v>5.62</v>
      </c>
      <c r="W202" s="7">
        <v>3.028</v>
      </c>
      <c r="X202" s="7">
        <v>13.180999999999999</v>
      </c>
      <c r="Y202" s="7">
        <v>40.106000000000002</v>
      </c>
      <c r="Z202" s="7">
        <v>6.2530000000000001</v>
      </c>
      <c r="AA202" s="7">
        <v>5.7089999999999996</v>
      </c>
      <c r="AB202" s="7">
        <v>57.74</v>
      </c>
      <c r="AC202" s="7">
        <v>2.6459999999999999</v>
      </c>
      <c r="AD202" s="7">
        <v>13.391999999999999</v>
      </c>
      <c r="AE202" s="7">
        <v>58.118000000000002</v>
      </c>
      <c r="AF202" s="7">
        <v>12.368</v>
      </c>
      <c r="AG202" s="7">
        <v>17.327999999999999</v>
      </c>
      <c r="AH202" s="7">
        <v>27.373000000000001</v>
      </c>
      <c r="AI202" s="7">
        <v>2.5550000000000002</v>
      </c>
    </row>
    <row r="203" spans="1:35">
      <c r="A203" s="5">
        <v>40466</v>
      </c>
      <c r="B203" s="7">
        <v>17.315999999999999</v>
      </c>
      <c r="C203" s="7">
        <v>12.512</v>
      </c>
      <c r="D203" s="7">
        <v>10.468999999999999</v>
      </c>
      <c r="E203" s="7">
        <v>17.28</v>
      </c>
      <c r="F203" s="7">
        <v>18.247</v>
      </c>
      <c r="G203" s="7">
        <v>2.6150000000000002</v>
      </c>
      <c r="H203" s="7">
        <v>3.2869999999999999</v>
      </c>
      <c r="I203" s="7">
        <v>1.5660000000000001</v>
      </c>
      <c r="J203" s="7">
        <v>24.51</v>
      </c>
      <c r="K203" s="7">
        <v>27.875</v>
      </c>
      <c r="L203" s="7">
        <v>2.238</v>
      </c>
      <c r="M203" s="7">
        <v>3.339</v>
      </c>
      <c r="N203" s="7">
        <v>8.9499999999999993</v>
      </c>
      <c r="O203" s="7">
        <v>1.946</v>
      </c>
      <c r="P203" s="7">
        <v>39.354999999999997</v>
      </c>
      <c r="Q203" s="7">
        <v>21.425000000000001</v>
      </c>
      <c r="R203" s="7">
        <v>1.5640000000000001</v>
      </c>
      <c r="S203" s="7">
        <v>7.0979999999999999</v>
      </c>
      <c r="T203" s="7">
        <v>34.536000000000001</v>
      </c>
      <c r="U203" s="7">
        <v>1.401</v>
      </c>
      <c r="V203" s="7">
        <v>5.63</v>
      </c>
      <c r="W203" s="7">
        <v>3.03</v>
      </c>
      <c r="X203" s="7">
        <v>13.186999999999999</v>
      </c>
      <c r="Y203" s="7">
        <v>40.11</v>
      </c>
      <c r="Z203" s="7">
        <v>6.2770000000000001</v>
      </c>
      <c r="AA203" s="7">
        <v>5.7309999999999999</v>
      </c>
      <c r="AB203" s="7">
        <v>57.58</v>
      </c>
      <c r="AC203" s="7">
        <v>2.6560000000000001</v>
      </c>
      <c r="AD203" s="7">
        <v>13.404999999999999</v>
      </c>
      <c r="AE203" s="7">
        <v>58.210999999999999</v>
      </c>
      <c r="AF203" s="7">
        <v>12.375</v>
      </c>
      <c r="AG203" s="7">
        <v>17.361000000000001</v>
      </c>
      <c r="AH203" s="7">
        <v>27.442</v>
      </c>
      <c r="AI203" s="7">
        <v>2.5550000000000002</v>
      </c>
    </row>
    <row r="204" spans="1:35">
      <c r="A204" s="5">
        <v>40469</v>
      </c>
      <c r="B204" s="7">
        <v>17.417000000000002</v>
      </c>
      <c r="C204" s="7">
        <v>12.544</v>
      </c>
      <c r="D204" s="7">
        <v>10.545999999999999</v>
      </c>
      <c r="E204" s="7">
        <v>17.286000000000001</v>
      </c>
      <c r="F204" s="7">
        <v>18.373000000000001</v>
      </c>
      <c r="G204" s="7">
        <v>2.6549999999999998</v>
      </c>
      <c r="H204" s="7">
        <v>3.29</v>
      </c>
      <c r="I204" s="7">
        <v>1.5680000000000001</v>
      </c>
      <c r="J204" s="7">
        <v>24.535</v>
      </c>
      <c r="K204" s="7">
        <v>28.045999999999999</v>
      </c>
      <c r="L204" s="7">
        <v>2.274</v>
      </c>
      <c r="M204" s="7">
        <v>3.3450000000000002</v>
      </c>
      <c r="N204" s="7">
        <v>8.8770000000000007</v>
      </c>
      <c r="O204" s="7">
        <v>1.9750000000000001</v>
      </c>
      <c r="P204" s="7">
        <v>39.777000000000001</v>
      </c>
      <c r="Q204" s="7">
        <v>21.696999999999999</v>
      </c>
      <c r="R204" s="7">
        <v>1.579</v>
      </c>
      <c r="S204" s="7">
        <v>7.1059999999999999</v>
      </c>
      <c r="T204" s="7">
        <v>34.594999999999999</v>
      </c>
      <c r="U204" s="7">
        <v>1.4119999999999999</v>
      </c>
      <c r="V204" s="7">
        <v>5.6959999999999997</v>
      </c>
      <c r="W204" s="7">
        <v>3.01</v>
      </c>
      <c r="X204" s="7">
        <v>13.298999999999999</v>
      </c>
      <c r="Y204" s="7">
        <v>40.765000000000001</v>
      </c>
      <c r="Z204" s="7">
        <v>6.2629999999999999</v>
      </c>
      <c r="AA204" s="7">
        <v>5.73</v>
      </c>
      <c r="AB204" s="7">
        <v>57.912999999999997</v>
      </c>
      <c r="AC204" s="7">
        <v>2.6419999999999999</v>
      </c>
      <c r="AD204" s="7">
        <v>13.551</v>
      </c>
      <c r="AE204" s="7">
        <v>59</v>
      </c>
      <c r="AF204" s="7">
        <v>12.419</v>
      </c>
      <c r="AG204" s="7">
        <v>17.640999999999998</v>
      </c>
      <c r="AH204" s="7">
        <v>27.736000000000001</v>
      </c>
      <c r="AI204" s="7">
        <v>2.5640000000000001</v>
      </c>
    </row>
    <row r="205" spans="1:35">
      <c r="A205" s="5">
        <v>40470</v>
      </c>
      <c r="B205" s="7">
        <v>17.32</v>
      </c>
      <c r="C205" s="7">
        <v>12.537000000000001</v>
      </c>
      <c r="D205" s="7">
        <v>10.489000000000001</v>
      </c>
      <c r="E205" s="7">
        <v>17.257000000000001</v>
      </c>
      <c r="F205" s="7">
        <v>18.295000000000002</v>
      </c>
      <c r="G205" s="7">
        <v>2.6629999999999998</v>
      </c>
      <c r="H205" s="7">
        <v>3.2879999999999998</v>
      </c>
      <c r="I205" s="7">
        <v>1.5669999999999999</v>
      </c>
      <c r="J205" s="7">
        <v>24.52</v>
      </c>
      <c r="K205" s="7">
        <v>27.841999999999999</v>
      </c>
      <c r="L205" s="7">
        <v>2.2810000000000001</v>
      </c>
      <c r="M205" s="7">
        <v>3.3450000000000002</v>
      </c>
      <c r="N205" s="7">
        <v>8.8559999999999999</v>
      </c>
      <c r="O205" s="7">
        <v>1.9830000000000001</v>
      </c>
      <c r="P205" s="7">
        <v>39.808999999999997</v>
      </c>
      <c r="Q205" s="7">
        <v>21.67</v>
      </c>
      <c r="R205" s="7">
        <v>1.57</v>
      </c>
      <c r="S205" s="7">
        <v>7.101</v>
      </c>
      <c r="T205" s="7">
        <v>34.534999999999997</v>
      </c>
      <c r="U205" s="7">
        <v>1.421</v>
      </c>
      <c r="V205" s="7">
        <v>5.6929999999999996</v>
      </c>
      <c r="W205" s="7">
        <v>3.0019999999999998</v>
      </c>
      <c r="X205" s="7">
        <v>13.260999999999999</v>
      </c>
      <c r="Y205" s="7">
        <v>40.668999999999997</v>
      </c>
      <c r="Z205" s="7">
        <v>6.23</v>
      </c>
      <c r="AA205" s="7">
        <v>5.7050000000000001</v>
      </c>
      <c r="AB205" s="7">
        <v>57.997999999999998</v>
      </c>
      <c r="AC205" s="7">
        <v>2.6259999999999999</v>
      </c>
      <c r="AD205" s="7">
        <v>13.535</v>
      </c>
      <c r="AE205" s="7">
        <v>59.177</v>
      </c>
      <c r="AF205" s="7">
        <v>12.403</v>
      </c>
      <c r="AG205" s="7">
        <v>17.696999999999999</v>
      </c>
      <c r="AH205" s="7">
        <v>27.812999999999999</v>
      </c>
      <c r="AI205" s="7">
        <v>2.5409999999999999</v>
      </c>
    </row>
    <row r="206" spans="1:35">
      <c r="A206" s="5">
        <v>40471</v>
      </c>
      <c r="B206" s="7">
        <v>17.311</v>
      </c>
      <c r="C206" s="7">
        <v>12.526</v>
      </c>
      <c r="D206" s="7">
        <v>10.553000000000001</v>
      </c>
      <c r="E206" s="7">
        <v>17.178000000000001</v>
      </c>
      <c r="F206" s="7">
        <v>18.341999999999999</v>
      </c>
      <c r="G206" s="7">
        <v>2.657</v>
      </c>
      <c r="H206" s="7">
        <v>3.2850000000000001</v>
      </c>
      <c r="I206" s="7">
        <v>1.5660000000000001</v>
      </c>
      <c r="J206" s="7">
        <v>24.5</v>
      </c>
      <c r="K206" s="7">
        <v>27.777999999999999</v>
      </c>
      <c r="L206" s="7">
        <v>2.2770000000000001</v>
      </c>
      <c r="M206" s="7">
        <v>3.3410000000000002</v>
      </c>
      <c r="N206" s="7">
        <v>8.89</v>
      </c>
      <c r="O206" s="7">
        <v>1.9790000000000001</v>
      </c>
      <c r="P206" s="7">
        <v>39.841000000000001</v>
      </c>
      <c r="Q206" s="7">
        <v>21.757000000000001</v>
      </c>
      <c r="R206" s="7">
        <v>1.5640000000000001</v>
      </c>
      <c r="S206" s="7">
        <v>7.0960000000000001</v>
      </c>
      <c r="T206" s="7">
        <v>34.517000000000003</v>
      </c>
      <c r="U206" s="7">
        <v>1.4179999999999999</v>
      </c>
      <c r="V206" s="7">
        <v>5.6619999999999999</v>
      </c>
      <c r="W206" s="7">
        <v>3.0030000000000001</v>
      </c>
      <c r="X206" s="7">
        <v>13.249000000000001</v>
      </c>
      <c r="Y206" s="7">
        <v>40.704000000000001</v>
      </c>
      <c r="Z206" s="7">
        <v>6.1879999999999997</v>
      </c>
      <c r="AA206" s="7">
        <v>5.6890000000000001</v>
      </c>
      <c r="AB206" s="7">
        <v>57.375999999999998</v>
      </c>
      <c r="AC206" s="7">
        <v>2.6309999999999998</v>
      </c>
      <c r="AD206" s="7">
        <v>13.526</v>
      </c>
      <c r="AE206" s="7">
        <v>59.06</v>
      </c>
      <c r="AF206" s="7">
        <v>12.368</v>
      </c>
      <c r="AG206" s="7">
        <v>17.673999999999999</v>
      </c>
      <c r="AH206" s="7">
        <v>27.709</v>
      </c>
      <c r="AI206" s="7">
        <v>2.5430000000000001</v>
      </c>
    </row>
    <row r="207" spans="1:35">
      <c r="A207" s="5">
        <v>40472</v>
      </c>
      <c r="B207" s="7">
        <v>17.274999999999999</v>
      </c>
      <c r="C207" s="7">
        <v>12.545999999999999</v>
      </c>
      <c r="D207" s="7">
        <v>10.430999999999999</v>
      </c>
      <c r="E207" s="7">
        <v>17.155000000000001</v>
      </c>
      <c r="F207" s="7">
        <v>18.190999999999999</v>
      </c>
      <c r="G207" s="7">
        <v>2.633</v>
      </c>
      <c r="H207" s="7">
        <v>3.29</v>
      </c>
      <c r="I207" s="7">
        <v>1.5680000000000001</v>
      </c>
      <c r="J207" s="7">
        <v>24.54</v>
      </c>
      <c r="K207" s="7">
        <v>27.567</v>
      </c>
      <c r="L207" s="7">
        <v>2.2549999999999999</v>
      </c>
      <c r="M207" s="7">
        <v>3.343</v>
      </c>
      <c r="N207" s="7">
        <v>8.94</v>
      </c>
      <c r="O207" s="7">
        <v>1.9610000000000001</v>
      </c>
      <c r="P207" s="7">
        <v>39.543999999999997</v>
      </c>
      <c r="Q207" s="7">
        <v>21.593</v>
      </c>
      <c r="R207" s="7">
        <v>1.5529999999999999</v>
      </c>
      <c r="S207" s="7">
        <v>7.1070000000000002</v>
      </c>
      <c r="T207" s="7">
        <v>34.563000000000002</v>
      </c>
      <c r="U207" s="7">
        <v>1.4179999999999999</v>
      </c>
      <c r="V207" s="7">
        <v>5.6369999999999996</v>
      </c>
      <c r="W207" s="7">
        <v>3.016</v>
      </c>
      <c r="X207" s="7">
        <v>13.169</v>
      </c>
      <c r="Y207" s="7">
        <v>40.523000000000003</v>
      </c>
      <c r="Z207" s="7">
        <v>6.21</v>
      </c>
      <c r="AA207" s="7">
        <v>5.6870000000000003</v>
      </c>
      <c r="AB207" s="7">
        <v>57.061999999999998</v>
      </c>
      <c r="AC207" s="7">
        <v>2.6480000000000001</v>
      </c>
      <c r="AD207" s="7">
        <v>13.489000000000001</v>
      </c>
      <c r="AE207" s="7">
        <v>58.624000000000002</v>
      </c>
      <c r="AF207" s="7">
        <v>12.331</v>
      </c>
      <c r="AG207" s="7">
        <v>17.507999999999999</v>
      </c>
      <c r="AH207" s="7">
        <v>27.602</v>
      </c>
      <c r="AI207" s="7">
        <v>2.54</v>
      </c>
    </row>
    <row r="208" spans="1:35">
      <c r="A208" s="5">
        <v>40473</v>
      </c>
      <c r="B208" s="7">
        <v>17.347000000000001</v>
      </c>
      <c r="C208" s="7">
        <v>12.590999999999999</v>
      </c>
      <c r="D208" s="7">
        <v>10.452</v>
      </c>
      <c r="E208" s="7">
        <v>17.227</v>
      </c>
      <c r="F208" s="7">
        <v>18.199000000000002</v>
      </c>
      <c r="G208" s="7">
        <v>2.6539999999999999</v>
      </c>
      <c r="H208" s="7">
        <v>3.302</v>
      </c>
      <c r="I208" s="7">
        <v>1.5740000000000001</v>
      </c>
      <c r="J208" s="7">
        <v>24.625</v>
      </c>
      <c r="K208" s="7">
        <v>27.754999999999999</v>
      </c>
      <c r="L208" s="7">
        <v>2.2759999999999998</v>
      </c>
      <c r="M208" s="7">
        <v>3.3570000000000002</v>
      </c>
      <c r="N208" s="7">
        <v>8.9440000000000008</v>
      </c>
      <c r="O208" s="7">
        <v>1.9770000000000001</v>
      </c>
      <c r="P208" s="7">
        <v>39.686999999999998</v>
      </c>
      <c r="Q208" s="7">
        <v>21.757999999999999</v>
      </c>
      <c r="R208" s="7">
        <v>1.5680000000000001</v>
      </c>
      <c r="S208" s="7">
        <v>7.1319999999999997</v>
      </c>
      <c r="T208" s="7">
        <v>34.698</v>
      </c>
      <c r="U208" s="7">
        <v>1.4279999999999999</v>
      </c>
      <c r="V208" s="7">
        <v>5.6749999999999998</v>
      </c>
      <c r="W208" s="7">
        <v>3.0249999999999999</v>
      </c>
      <c r="X208" s="7">
        <v>13.22</v>
      </c>
      <c r="Y208" s="7">
        <v>40.799999999999997</v>
      </c>
      <c r="Z208" s="7">
        <v>6.202</v>
      </c>
      <c r="AA208" s="7">
        <v>5.7210000000000001</v>
      </c>
      <c r="AB208" s="7">
        <v>58.003</v>
      </c>
      <c r="AC208" s="7">
        <v>2.66</v>
      </c>
      <c r="AD208" s="7">
        <v>13.579000000000001</v>
      </c>
      <c r="AE208" s="7">
        <v>59.021999999999998</v>
      </c>
      <c r="AF208" s="7">
        <v>12.374000000000001</v>
      </c>
      <c r="AG208" s="7">
        <v>17.672999999999998</v>
      </c>
      <c r="AH208" s="7">
        <v>27.757000000000001</v>
      </c>
      <c r="AI208" s="7">
        <v>2.54</v>
      </c>
    </row>
    <row r="209" spans="1:35">
      <c r="A209" s="5">
        <v>40476</v>
      </c>
      <c r="B209" s="7">
        <v>17.373999999999999</v>
      </c>
      <c r="C209" s="7">
        <v>12.531000000000001</v>
      </c>
      <c r="D209" s="7">
        <v>10.26</v>
      </c>
      <c r="E209" s="7">
        <v>17.155000000000001</v>
      </c>
      <c r="F209" s="7">
        <v>17.997</v>
      </c>
      <c r="G209" s="7">
        <v>2.6240000000000001</v>
      </c>
      <c r="H209" s="7">
        <v>3.286</v>
      </c>
      <c r="I209" s="7">
        <v>1.5660000000000001</v>
      </c>
      <c r="J209" s="7">
        <v>24.51</v>
      </c>
      <c r="K209" s="7">
        <v>27.460999999999999</v>
      </c>
      <c r="L209" s="7">
        <v>2.2509999999999999</v>
      </c>
      <c r="M209" s="7">
        <v>3.3380000000000001</v>
      </c>
      <c r="N209" s="7">
        <v>8.9670000000000005</v>
      </c>
      <c r="O209" s="7">
        <v>1.9610000000000001</v>
      </c>
      <c r="P209" s="7">
        <v>39.36</v>
      </c>
      <c r="Q209" s="7">
        <v>21.652000000000001</v>
      </c>
      <c r="R209" s="7">
        <v>1.5649999999999999</v>
      </c>
      <c r="S209" s="7">
        <v>7.0979999999999999</v>
      </c>
      <c r="T209" s="7">
        <v>34.536000000000001</v>
      </c>
      <c r="U209" s="7">
        <v>1.4219999999999999</v>
      </c>
      <c r="V209" s="7">
        <v>5.6470000000000002</v>
      </c>
      <c r="W209" s="7">
        <v>3.028</v>
      </c>
      <c r="X209" s="7">
        <v>13.162000000000001</v>
      </c>
      <c r="Y209" s="7">
        <v>40.590000000000003</v>
      </c>
      <c r="Z209" s="7">
        <v>6.2329999999999997</v>
      </c>
      <c r="AA209" s="7">
        <v>5.742</v>
      </c>
      <c r="AB209" s="7">
        <v>57.738999999999997</v>
      </c>
      <c r="AC209" s="7">
        <v>2.6629999999999998</v>
      </c>
      <c r="AD209" s="7">
        <v>13.53</v>
      </c>
      <c r="AE209" s="7">
        <v>58.537999999999997</v>
      </c>
      <c r="AF209" s="7">
        <v>12.36</v>
      </c>
      <c r="AG209" s="7">
        <v>17.468</v>
      </c>
      <c r="AH209" s="7">
        <v>27.562000000000001</v>
      </c>
      <c r="AI209" s="7">
        <v>2.5289999999999999</v>
      </c>
    </row>
    <row r="210" spans="1:35">
      <c r="A210" s="5">
        <v>40477</v>
      </c>
      <c r="B210" s="7">
        <v>17.454999999999998</v>
      </c>
      <c r="C210" s="7">
        <v>12.587</v>
      </c>
      <c r="D210" s="7">
        <v>10.401999999999999</v>
      </c>
      <c r="E210" s="7">
        <v>17.28</v>
      </c>
      <c r="F210" s="7">
        <v>18.155000000000001</v>
      </c>
      <c r="G210" s="7">
        <v>2.6560000000000001</v>
      </c>
      <c r="H210" s="7">
        <v>3.3010000000000002</v>
      </c>
      <c r="I210" s="7">
        <v>1.5740000000000001</v>
      </c>
      <c r="J210" s="7">
        <v>24.62</v>
      </c>
      <c r="K210" s="7">
        <v>28.076000000000001</v>
      </c>
      <c r="L210" s="7">
        <v>2.2810000000000001</v>
      </c>
      <c r="M210" s="7">
        <v>3.3519999999999999</v>
      </c>
      <c r="N210" s="7">
        <v>8.9649999999999999</v>
      </c>
      <c r="O210" s="7">
        <v>1.986</v>
      </c>
      <c r="P210" s="7">
        <v>39.744</v>
      </c>
      <c r="Q210" s="7">
        <v>21.762</v>
      </c>
      <c r="R210" s="7">
        <v>1.58</v>
      </c>
      <c r="S210" s="7">
        <v>7.13</v>
      </c>
      <c r="T210" s="7">
        <v>34.691000000000003</v>
      </c>
      <c r="U210" s="7">
        <v>1.4279999999999999</v>
      </c>
      <c r="V210" s="7">
        <v>5.7160000000000002</v>
      </c>
      <c r="W210" s="7">
        <v>3.0329999999999999</v>
      </c>
      <c r="X210" s="7">
        <v>13.276</v>
      </c>
      <c r="Y210" s="7">
        <v>41.011000000000003</v>
      </c>
      <c r="Z210" s="7">
        <v>6.2560000000000002</v>
      </c>
      <c r="AA210" s="7">
        <v>5.7590000000000003</v>
      </c>
      <c r="AB210" s="7">
        <v>58.241</v>
      </c>
      <c r="AC210" s="7">
        <v>2.6480000000000001</v>
      </c>
      <c r="AD210" s="7">
        <v>13.638</v>
      </c>
      <c r="AE210" s="7">
        <v>59.161999999999999</v>
      </c>
      <c r="AF210" s="7">
        <v>12.442</v>
      </c>
      <c r="AG210" s="7">
        <v>17.698</v>
      </c>
      <c r="AH210" s="7">
        <v>27.859000000000002</v>
      </c>
      <c r="AI210" s="7">
        <v>2.5550000000000002</v>
      </c>
    </row>
    <row r="211" spans="1:35">
      <c r="A211" s="5">
        <v>40478</v>
      </c>
      <c r="B211" s="7">
        <v>17.372</v>
      </c>
      <c r="C211" s="7">
        <v>12.606</v>
      </c>
      <c r="D211" s="7">
        <v>10.471</v>
      </c>
      <c r="E211" s="7">
        <v>17.356999999999999</v>
      </c>
      <c r="F211" s="7">
        <v>18.077999999999999</v>
      </c>
      <c r="G211" s="7">
        <v>2.6739999999999999</v>
      </c>
      <c r="H211" s="7">
        <v>3.306</v>
      </c>
      <c r="I211" s="7">
        <v>1.5760000000000001</v>
      </c>
      <c r="J211" s="7">
        <v>24.66</v>
      </c>
      <c r="K211" s="7">
        <v>28.260999999999999</v>
      </c>
      <c r="L211" s="7">
        <v>2.302</v>
      </c>
      <c r="M211" s="7">
        <v>3.3570000000000002</v>
      </c>
      <c r="N211" s="7">
        <v>8.9689999999999994</v>
      </c>
      <c r="O211" s="7">
        <v>1.9970000000000001</v>
      </c>
      <c r="P211" s="7">
        <v>40.118000000000002</v>
      </c>
      <c r="Q211" s="7">
        <v>21.861000000000001</v>
      </c>
      <c r="R211" s="7">
        <v>1.58</v>
      </c>
      <c r="S211" s="7">
        <v>7.1420000000000003</v>
      </c>
      <c r="T211" s="7">
        <v>34.764000000000003</v>
      </c>
      <c r="U211" s="7">
        <v>1.4350000000000001</v>
      </c>
      <c r="V211" s="7">
        <v>5.7480000000000002</v>
      </c>
      <c r="W211" s="7">
        <v>3.0289999999999999</v>
      </c>
      <c r="X211" s="7">
        <v>13.33</v>
      </c>
      <c r="Y211" s="7">
        <v>41.363</v>
      </c>
      <c r="Z211" s="7">
        <v>6.2430000000000003</v>
      </c>
      <c r="AA211" s="7">
        <v>5.7670000000000003</v>
      </c>
      <c r="AB211" s="7">
        <v>58.287999999999997</v>
      </c>
      <c r="AC211" s="7">
        <v>2.6429999999999998</v>
      </c>
      <c r="AD211" s="7">
        <v>13.717000000000001</v>
      </c>
      <c r="AE211" s="7">
        <v>59.561</v>
      </c>
      <c r="AF211" s="7">
        <v>12.436</v>
      </c>
      <c r="AG211" s="7">
        <v>17.861999999999998</v>
      </c>
      <c r="AH211" s="7">
        <v>28</v>
      </c>
      <c r="AI211" s="7">
        <v>2.5390000000000001</v>
      </c>
    </row>
    <row r="212" spans="1:35">
      <c r="A212" s="5">
        <v>40480</v>
      </c>
      <c r="B212" s="7">
        <v>17.303999999999998</v>
      </c>
      <c r="C212" s="7">
        <v>12.577999999999999</v>
      </c>
      <c r="D212" s="7">
        <v>10.416</v>
      </c>
      <c r="E212" s="7">
        <v>17.385000000000002</v>
      </c>
      <c r="F212" s="7">
        <v>17.946000000000002</v>
      </c>
      <c r="G212" s="7">
        <v>2.661</v>
      </c>
      <c r="H212" s="7">
        <v>3.3</v>
      </c>
      <c r="I212" s="7">
        <v>1.573</v>
      </c>
      <c r="J212" s="7">
        <v>24.605</v>
      </c>
      <c r="K212" s="7">
        <v>28.329000000000001</v>
      </c>
      <c r="L212" s="7">
        <v>2.2890000000000001</v>
      </c>
      <c r="M212" s="7">
        <v>3.3490000000000002</v>
      </c>
      <c r="N212" s="7">
        <v>9.0540000000000003</v>
      </c>
      <c r="O212" s="7">
        <v>1.986</v>
      </c>
      <c r="P212" s="7">
        <v>39.985999999999997</v>
      </c>
      <c r="Q212" s="7">
        <v>21.986999999999998</v>
      </c>
      <c r="R212" s="7">
        <v>1.5780000000000001</v>
      </c>
      <c r="S212" s="7">
        <v>7.1260000000000003</v>
      </c>
      <c r="T212" s="7">
        <v>34.664999999999999</v>
      </c>
      <c r="U212" s="7">
        <v>1.4339999999999999</v>
      </c>
      <c r="V212" s="7">
        <v>5.7060000000000004</v>
      </c>
      <c r="W212" s="7">
        <v>3.004</v>
      </c>
      <c r="X212" s="7">
        <v>13.459</v>
      </c>
      <c r="Y212" s="7">
        <v>41.283000000000001</v>
      </c>
      <c r="Z212" s="7">
        <v>6.1790000000000003</v>
      </c>
      <c r="AA212" s="7">
        <v>5.7670000000000003</v>
      </c>
      <c r="AB212" s="7">
        <v>57.555</v>
      </c>
      <c r="AC212" s="7">
        <v>2.6280000000000001</v>
      </c>
      <c r="AD212" s="7">
        <v>13.693</v>
      </c>
      <c r="AE212" s="7">
        <v>59.258000000000003</v>
      </c>
      <c r="AF212" s="7">
        <v>12.375</v>
      </c>
      <c r="AG212" s="7">
        <v>17.754000000000001</v>
      </c>
      <c r="AH212" s="7">
        <v>27.905000000000001</v>
      </c>
      <c r="AI212" s="7">
        <v>2.5409999999999999</v>
      </c>
    </row>
    <row r="213" spans="1:35">
      <c r="A213" s="5">
        <v>40483</v>
      </c>
      <c r="B213" s="7">
        <v>17.407</v>
      </c>
      <c r="C213" s="7">
        <v>12.54</v>
      </c>
      <c r="D213" s="7">
        <v>10.353</v>
      </c>
      <c r="E213" s="7">
        <v>17.323</v>
      </c>
      <c r="F213" s="7">
        <v>17.827999999999999</v>
      </c>
      <c r="G213" s="7">
        <v>2.633</v>
      </c>
      <c r="H213" s="7">
        <v>3.29</v>
      </c>
      <c r="I213" s="7">
        <v>1.5680000000000001</v>
      </c>
      <c r="J213" s="7">
        <v>24.53</v>
      </c>
      <c r="K213" s="7">
        <v>28.300999999999998</v>
      </c>
      <c r="L213" s="7">
        <v>2.2719999999999998</v>
      </c>
      <c r="M213" s="7">
        <v>3.3380000000000001</v>
      </c>
      <c r="N213" s="7">
        <v>9.0579999999999998</v>
      </c>
      <c r="O213" s="7">
        <v>1.974</v>
      </c>
      <c r="P213" s="7">
        <v>39.631999999999998</v>
      </c>
      <c r="Q213" s="7">
        <v>21.911999999999999</v>
      </c>
      <c r="R213" s="7">
        <v>1.5760000000000001</v>
      </c>
      <c r="S213" s="7">
        <v>7.1040000000000001</v>
      </c>
      <c r="T213" s="7">
        <v>34.564</v>
      </c>
      <c r="U213" s="7">
        <v>1.4259999999999999</v>
      </c>
      <c r="V213" s="7">
        <v>5.6950000000000003</v>
      </c>
      <c r="W213" s="7">
        <v>3.012</v>
      </c>
      <c r="X213" s="7">
        <v>13.529</v>
      </c>
      <c r="Y213" s="7">
        <v>41.137</v>
      </c>
      <c r="Z213" s="7">
        <v>6.18</v>
      </c>
      <c r="AA213" s="7">
        <v>5.7279999999999998</v>
      </c>
      <c r="AB213" s="7">
        <v>57.183</v>
      </c>
      <c r="AC213" s="7">
        <v>2.6440000000000001</v>
      </c>
      <c r="AD213" s="7">
        <v>13.632999999999999</v>
      </c>
      <c r="AE213" s="7">
        <v>58.963999999999999</v>
      </c>
      <c r="AF213" s="7">
        <v>12.343999999999999</v>
      </c>
      <c r="AG213" s="7">
        <v>17.613</v>
      </c>
      <c r="AH213" s="7">
        <v>27.783000000000001</v>
      </c>
      <c r="AI213" s="7">
        <v>2.516</v>
      </c>
    </row>
    <row r="214" spans="1:35">
      <c r="A214" s="5">
        <v>40484</v>
      </c>
      <c r="B214" s="7">
        <v>17.472999999999999</v>
      </c>
      <c r="C214" s="7">
        <v>12.526</v>
      </c>
      <c r="D214" s="7">
        <v>10.260999999999999</v>
      </c>
      <c r="E214" s="7">
        <v>17.294</v>
      </c>
      <c r="F214" s="7">
        <v>17.786000000000001</v>
      </c>
      <c r="G214" s="7">
        <v>2.617</v>
      </c>
      <c r="H214" s="7">
        <v>3.286</v>
      </c>
      <c r="I214" s="7">
        <v>1.5660000000000001</v>
      </c>
      <c r="J214" s="7">
        <v>24.5</v>
      </c>
      <c r="K214" s="7">
        <v>28.001000000000001</v>
      </c>
      <c r="L214" s="7">
        <v>2.2549999999999999</v>
      </c>
      <c r="M214" s="7">
        <v>3.3370000000000002</v>
      </c>
      <c r="N214" s="7">
        <v>9.0489999999999995</v>
      </c>
      <c r="O214" s="7">
        <v>1.958</v>
      </c>
      <c r="P214" s="7">
        <v>39.433</v>
      </c>
      <c r="Q214" s="7">
        <v>21.649000000000001</v>
      </c>
      <c r="R214" s="7">
        <v>1.571</v>
      </c>
      <c r="S214" s="7">
        <v>7.0960000000000001</v>
      </c>
      <c r="T214" s="7">
        <v>34.521999999999998</v>
      </c>
      <c r="U214" s="7">
        <v>1.421</v>
      </c>
      <c r="V214" s="7">
        <v>5.6580000000000004</v>
      </c>
      <c r="W214" s="7">
        <v>2.9870000000000001</v>
      </c>
      <c r="X214" s="7">
        <v>13.491</v>
      </c>
      <c r="Y214" s="7">
        <v>40.981999999999999</v>
      </c>
      <c r="Z214" s="7">
        <v>6.1950000000000003</v>
      </c>
      <c r="AA214" s="7">
        <v>5.7160000000000002</v>
      </c>
      <c r="AB214" s="7">
        <v>56.773000000000003</v>
      </c>
      <c r="AC214" s="7">
        <v>2.6280000000000001</v>
      </c>
      <c r="AD214" s="7">
        <v>13.57</v>
      </c>
      <c r="AE214" s="7">
        <v>58.633000000000003</v>
      </c>
      <c r="AF214" s="7">
        <v>12.356999999999999</v>
      </c>
      <c r="AG214" s="7">
        <v>17.477</v>
      </c>
      <c r="AH214" s="7">
        <v>27.564</v>
      </c>
      <c r="AI214" s="7">
        <v>2.5150000000000001</v>
      </c>
    </row>
    <row r="215" spans="1:35">
      <c r="A215" s="5">
        <v>40485</v>
      </c>
      <c r="B215" s="7">
        <v>17.428000000000001</v>
      </c>
      <c r="C215" s="7">
        <v>12.526</v>
      </c>
      <c r="D215" s="7">
        <v>10.329000000000001</v>
      </c>
      <c r="E215" s="7">
        <v>17.329999999999998</v>
      </c>
      <c r="F215" s="7">
        <v>17.798999999999999</v>
      </c>
      <c r="G215" s="7">
        <v>2.6190000000000002</v>
      </c>
      <c r="H215" s="7">
        <v>3.286</v>
      </c>
      <c r="I215" s="7">
        <v>1.5660000000000001</v>
      </c>
      <c r="J215" s="7">
        <v>24.5</v>
      </c>
      <c r="K215" s="7">
        <v>28.149000000000001</v>
      </c>
      <c r="L215" s="7">
        <v>2.2559999999999998</v>
      </c>
      <c r="M215" s="7">
        <v>3.3380000000000001</v>
      </c>
      <c r="N215" s="7">
        <v>9.0060000000000002</v>
      </c>
      <c r="O215" s="7">
        <v>1.96</v>
      </c>
      <c r="P215" s="7">
        <v>39.43</v>
      </c>
      <c r="Q215" s="7">
        <v>21.556000000000001</v>
      </c>
      <c r="R215" s="7">
        <v>1.575</v>
      </c>
      <c r="S215" s="7">
        <v>7.0960000000000001</v>
      </c>
      <c r="T215" s="7">
        <v>34.521999999999998</v>
      </c>
      <c r="U215" s="7">
        <v>1.423</v>
      </c>
      <c r="V215" s="7">
        <v>5.6669999999999998</v>
      </c>
      <c r="W215" s="7">
        <v>2.9849999999999999</v>
      </c>
      <c r="X215" s="7">
        <v>13.545999999999999</v>
      </c>
      <c r="Y215" s="7">
        <v>41.195</v>
      </c>
      <c r="Z215" s="7">
        <v>6.23</v>
      </c>
      <c r="AA215" s="7">
        <v>5.7009999999999996</v>
      </c>
      <c r="AB215" s="7">
        <v>56.76</v>
      </c>
      <c r="AC215" s="7">
        <v>2.6280000000000001</v>
      </c>
      <c r="AD215" s="7">
        <v>13.574</v>
      </c>
      <c r="AE215" s="7">
        <v>58.756999999999998</v>
      </c>
      <c r="AF215" s="7">
        <v>12.393000000000001</v>
      </c>
      <c r="AG215" s="7">
        <v>17.483000000000001</v>
      </c>
      <c r="AH215" s="7">
        <v>27.574000000000002</v>
      </c>
      <c r="AI215" s="7">
        <v>2.5310000000000001</v>
      </c>
    </row>
    <row r="216" spans="1:35">
      <c r="A216" s="5">
        <v>40486</v>
      </c>
      <c r="B216" s="7">
        <v>17.359000000000002</v>
      </c>
      <c r="C216" s="7">
        <v>12.476000000000001</v>
      </c>
      <c r="D216" s="7">
        <v>10.188000000000001</v>
      </c>
      <c r="E216" s="7">
        <v>17.091999999999999</v>
      </c>
      <c r="F216" s="7">
        <v>17.704999999999998</v>
      </c>
      <c r="G216" s="7">
        <v>2.569</v>
      </c>
      <c r="H216" s="7">
        <v>3.274</v>
      </c>
      <c r="I216" s="7">
        <v>1.56</v>
      </c>
      <c r="J216" s="7">
        <v>24.405000000000001</v>
      </c>
      <c r="K216" s="7">
        <v>27.849</v>
      </c>
      <c r="L216" s="7">
        <v>2.2090000000000001</v>
      </c>
      <c r="M216" s="7">
        <v>3.3220000000000001</v>
      </c>
      <c r="N216" s="7">
        <v>8.9619999999999997</v>
      </c>
      <c r="O216" s="7">
        <v>1.9219999999999999</v>
      </c>
      <c r="P216" s="7">
        <v>38.776000000000003</v>
      </c>
      <c r="Q216" s="7">
        <v>21.193999999999999</v>
      </c>
      <c r="R216" s="7">
        <v>1.546</v>
      </c>
      <c r="S216" s="7">
        <v>7.0679999999999996</v>
      </c>
      <c r="T216" s="7">
        <v>34.387999999999998</v>
      </c>
      <c r="U216" s="7">
        <v>1.401</v>
      </c>
      <c r="V216" s="7">
        <v>5.5529999999999999</v>
      </c>
      <c r="W216" s="7">
        <v>2.9940000000000002</v>
      </c>
      <c r="X216" s="7">
        <v>13.635999999999999</v>
      </c>
      <c r="Y216" s="7">
        <v>40.276000000000003</v>
      </c>
      <c r="Z216" s="7">
        <v>6.2649999999999997</v>
      </c>
      <c r="AA216" s="7">
        <v>5.6959999999999997</v>
      </c>
      <c r="AB216" s="7">
        <v>56.255000000000003</v>
      </c>
      <c r="AC216" s="7">
        <v>2.6360000000000001</v>
      </c>
      <c r="AD216" s="7">
        <v>13.34</v>
      </c>
      <c r="AE216" s="7">
        <v>57.658000000000001</v>
      </c>
      <c r="AF216" s="7">
        <v>12.307</v>
      </c>
      <c r="AG216" s="7">
        <v>17.122</v>
      </c>
      <c r="AH216" s="7">
        <v>27.201000000000001</v>
      </c>
      <c r="AI216" s="7">
        <v>2.5249999999999999</v>
      </c>
    </row>
    <row r="217" spans="1:35">
      <c r="A217" s="5">
        <v>40487</v>
      </c>
      <c r="B217" s="7">
        <v>17.734999999999999</v>
      </c>
      <c r="C217" s="7">
        <v>12.571</v>
      </c>
      <c r="D217" s="7">
        <v>10.416</v>
      </c>
      <c r="E217" s="7">
        <v>17.443999999999999</v>
      </c>
      <c r="F217" s="7">
        <v>18.143000000000001</v>
      </c>
      <c r="G217" s="7">
        <v>2.6240000000000001</v>
      </c>
      <c r="H217" s="7">
        <v>3.298</v>
      </c>
      <c r="I217" s="7">
        <v>1.571</v>
      </c>
      <c r="J217" s="7">
        <v>24.585000000000001</v>
      </c>
      <c r="K217" s="7">
        <v>28.329000000000001</v>
      </c>
      <c r="L217" s="7">
        <v>2.2530000000000001</v>
      </c>
      <c r="M217" s="7">
        <v>3.3420000000000001</v>
      </c>
      <c r="N217" s="7">
        <v>8.9830000000000005</v>
      </c>
      <c r="O217" s="7">
        <v>1.9610000000000001</v>
      </c>
      <c r="P217" s="7">
        <v>39.781999999999996</v>
      </c>
      <c r="Q217" s="7">
        <v>21.495999999999999</v>
      </c>
      <c r="R217" s="7">
        <v>1.575</v>
      </c>
      <c r="S217" s="7">
        <v>7.12</v>
      </c>
      <c r="T217" s="7">
        <v>34.640999999999998</v>
      </c>
      <c r="U217" s="7">
        <v>1.429</v>
      </c>
      <c r="V217" s="7">
        <v>5.6639999999999997</v>
      </c>
      <c r="W217" s="7">
        <v>3.0270000000000001</v>
      </c>
      <c r="X217" s="7">
        <v>13.86</v>
      </c>
      <c r="Y217" s="7">
        <v>40.942999999999998</v>
      </c>
      <c r="Z217" s="7">
        <v>6.2789999999999999</v>
      </c>
      <c r="AA217" s="7">
        <v>5.73</v>
      </c>
      <c r="AB217" s="7">
        <v>56.746000000000002</v>
      </c>
      <c r="AC217" s="7">
        <v>2.6459999999999999</v>
      </c>
      <c r="AD217" s="7">
        <v>13.583</v>
      </c>
      <c r="AE217" s="7">
        <v>58.914000000000001</v>
      </c>
      <c r="AF217" s="7">
        <v>12.497999999999999</v>
      </c>
      <c r="AG217" s="7">
        <v>17.462</v>
      </c>
      <c r="AH217" s="7">
        <v>27.677</v>
      </c>
      <c r="AI217" s="7">
        <v>2.5649999999999999</v>
      </c>
    </row>
    <row r="218" spans="1:35">
      <c r="A218" s="5">
        <v>40490</v>
      </c>
      <c r="B218" s="7">
        <v>17.846</v>
      </c>
      <c r="C218" s="7">
        <v>12.566000000000001</v>
      </c>
      <c r="D218" s="7">
        <v>10.411</v>
      </c>
      <c r="E218" s="7">
        <v>17.602</v>
      </c>
      <c r="F218" s="7">
        <v>18.291</v>
      </c>
      <c r="G218" s="7">
        <v>2.6440000000000001</v>
      </c>
      <c r="H218" s="7">
        <v>3.298</v>
      </c>
      <c r="I218" s="7">
        <v>1.571</v>
      </c>
      <c r="J218" s="7">
        <v>24.58</v>
      </c>
      <c r="K218" s="7">
        <v>28.492999999999999</v>
      </c>
      <c r="L218" s="7">
        <v>2.278</v>
      </c>
      <c r="M218" s="7">
        <v>3.3420000000000001</v>
      </c>
      <c r="N218" s="7">
        <v>8.952</v>
      </c>
      <c r="O218" s="7">
        <v>1.9830000000000001</v>
      </c>
      <c r="P218" s="7">
        <v>39.756999999999998</v>
      </c>
      <c r="Q218" s="7">
        <v>21.773</v>
      </c>
      <c r="R218" s="7">
        <v>1.5860000000000001</v>
      </c>
      <c r="S218" s="7">
        <v>7.1189999999999998</v>
      </c>
      <c r="T218" s="7">
        <v>34.654000000000003</v>
      </c>
      <c r="U218" s="7">
        <v>1.4410000000000001</v>
      </c>
      <c r="V218" s="7">
        <v>5.7110000000000003</v>
      </c>
      <c r="W218" s="7">
        <v>3.04</v>
      </c>
      <c r="X218" s="7">
        <v>13.901999999999999</v>
      </c>
      <c r="Y218" s="7">
        <v>40.921999999999997</v>
      </c>
      <c r="Z218" s="7">
        <v>6.2720000000000002</v>
      </c>
      <c r="AA218" s="7">
        <v>5.7329999999999997</v>
      </c>
      <c r="AB218" s="7">
        <v>57.41</v>
      </c>
      <c r="AC218" s="7">
        <v>2.645</v>
      </c>
      <c r="AD218" s="7">
        <v>13.712999999999999</v>
      </c>
      <c r="AE218" s="7">
        <v>59.557000000000002</v>
      </c>
      <c r="AF218" s="7">
        <v>12.534000000000001</v>
      </c>
      <c r="AG218" s="7">
        <v>17.66</v>
      </c>
      <c r="AH218" s="7">
        <v>27.806999999999999</v>
      </c>
      <c r="AI218" s="7">
        <v>2.573</v>
      </c>
    </row>
    <row r="219" spans="1:35">
      <c r="A219" s="5">
        <v>40491</v>
      </c>
      <c r="B219" s="7">
        <v>17.908999999999999</v>
      </c>
      <c r="C219" s="7">
        <v>12.571</v>
      </c>
      <c r="D219" s="7">
        <v>10.42</v>
      </c>
      <c r="E219" s="7">
        <v>17.655999999999999</v>
      </c>
      <c r="F219" s="7">
        <v>18.312999999999999</v>
      </c>
      <c r="G219" s="7">
        <v>2.6539999999999999</v>
      </c>
      <c r="H219" s="7">
        <v>3.298</v>
      </c>
      <c r="I219" s="7">
        <v>1.571</v>
      </c>
      <c r="J219" s="7">
        <v>24.585000000000001</v>
      </c>
      <c r="K219" s="7">
        <v>28.510999999999999</v>
      </c>
      <c r="L219" s="7">
        <v>2.2749999999999999</v>
      </c>
      <c r="M219" s="7">
        <v>3.3420000000000001</v>
      </c>
      <c r="N219" s="7">
        <v>8.968</v>
      </c>
      <c r="O219" s="7">
        <v>1.98</v>
      </c>
      <c r="P219" s="7">
        <v>39.789000000000001</v>
      </c>
      <c r="Q219" s="7">
        <v>21.867000000000001</v>
      </c>
      <c r="R219" s="7">
        <v>1.585</v>
      </c>
      <c r="S219" s="7">
        <v>7.12</v>
      </c>
      <c r="T219" s="7">
        <v>34.665999999999997</v>
      </c>
      <c r="U219" s="7">
        <v>1.448</v>
      </c>
      <c r="V219" s="7">
        <v>5.6920000000000002</v>
      </c>
      <c r="W219" s="7">
        <v>3.044</v>
      </c>
      <c r="X219" s="7">
        <v>13.907999999999999</v>
      </c>
      <c r="Y219" s="7">
        <v>40.816000000000003</v>
      </c>
      <c r="Z219" s="7">
        <v>6.2709999999999999</v>
      </c>
      <c r="AA219" s="7">
        <v>5.7370000000000001</v>
      </c>
      <c r="AB219" s="7">
        <v>57.561999999999998</v>
      </c>
      <c r="AC219" s="7">
        <v>2.641</v>
      </c>
      <c r="AD219" s="7">
        <v>13.731999999999999</v>
      </c>
      <c r="AE219" s="7">
        <v>59.744999999999997</v>
      </c>
      <c r="AF219" s="7">
        <v>12.531000000000001</v>
      </c>
      <c r="AG219" s="7">
        <v>17.631</v>
      </c>
      <c r="AH219" s="7">
        <v>27.824000000000002</v>
      </c>
      <c r="AI219" s="7">
        <v>2.589</v>
      </c>
    </row>
    <row r="220" spans="1:35">
      <c r="A220" s="5">
        <v>40492</v>
      </c>
      <c r="B220" s="7">
        <v>17.878</v>
      </c>
      <c r="C220" s="7">
        <v>12.581</v>
      </c>
      <c r="D220" s="7">
        <v>10.503</v>
      </c>
      <c r="E220" s="7">
        <v>17.792000000000002</v>
      </c>
      <c r="F220" s="7">
        <v>18.36</v>
      </c>
      <c r="G220" s="7">
        <v>2.694</v>
      </c>
      <c r="H220" s="7">
        <v>3.302</v>
      </c>
      <c r="I220" s="7">
        <v>1.573</v>
      </c>
      <c r="J220" s="7">
        <v>24.614999999999998</v>
      </c>
      <c r="K220" s="7">
        <v>28.721</v>
      </c>
      <c r="L220" s="7">
        <v>2.3050000000000002</v>
      </c>
      <c r="M220" s="7">
        <v>3.343</v>
      </c>
      <c r="N220" s="7">
        <v>9.0009999999999994</v>
      </c>
      <c r="O220" s="7">
        <v>2.0099999999999998</v>
      </c>
      <c r="P220" s="7">
        <v>40.337000000000003</v>
      </c>
      <c r="Q220" s="7">
        <v>21.687999999999999</v>
      </c>
      <c r="R220" s="7">
        <v>1.6080000000000001</v>
      </c>
      <c r="S220" s="7">
        <v>7.1289999999999996</v>
      </c>
      <c r="T220" s="7">
        <v>34.703000000000003</v>
      </c>
      <c r="U220" s="7">
        <v>1.454</v>
      </c>
      <c r="V220" s="7">
        <v>5.7850000000000001</v>
      </c>
      <c r="W220" s="7">
        <v>3.048</v>
      </c>
      <c r="X220" s="7">
        <v>13.922000000000001</v>
      </c>
      <c r="Y220" s="7">
        <v>41.249000000000002</v>
      </c>
      <c r="Z220" s="7">
        <v>6.3369999999999997</v>
      </c>
      <c r="AA220" s="7">
        <v>5.7530000000000001</v>
      </c>
      <c r="AB220" s="7">
        <v>58.219000000000001</v>
      </c>
      <c r="AC220" s="7">
        <v>2.6480000000000001</v>
      </c>
      <c r="AD220" s="7">
        <v>13.877000000000001</v>
      </c>
      <c r="AE220" s="7">
        <v>60.39</v>
      </c>
      <c r="AF220" s="7">
        <v>12.638999999999999</v>
      </c>
      <c r="AG220" s="7">
        <v>17.870999999999999</v>
      </c>
      <c r="AH220" s="7">
        <v>27.978999999999999</v>
      </c>
      <c r="AI220" s="7">
        <v>2.5960000000000001</v>
      </c>
    </row>
    <row r="221" spans="1:35">
      <c r="A221" s="5">
        <v>40493</v>
      </c>
      <c r="B221" s="7">
        <v>18.004000000000001</v>
      </c>
      <c r="C221" s="7">
        <v>12.596</v>
      </c>
      <c r="D221" s="7">
        <v>10.489000000000001</v>
      </c>
      <c r="E221" s="7">
        <v>17.93</v>
      </c>
      <c r="F221" s="7">
        <v>18.548999999999999</v>
      </c>
      <c r="G221" s="7">
        <v>2.714</v>
      </c>
      <c r="H221" s="7">
        <v>3.3050000000000002</v>
      </c>
      <c r="I221" s="7">
        <v>1.5740000000000001</v>
      </c>
      <c r="J221" s="7">
        <v>24.635000000000002</v>
      </c>
      <c r="K221" s="7">
        <v>29.012</v>
      </c>
      <c r="L221" s="7">
        <v>2.319</v>
      </c>
      <c r="M221" s="7">
        <v>3.3410000000000002</v>
      </c>
      <c r="N221" s="7">
        <v>8.9090000000000007</v>
      </c>
      <c r="O221" s="7">
        <v>2.0209999999999999</v>
      </c>
      <c r="P221" s="7">
        <v>40.462000000000003</v>
      </c>
      <c r="Q221" s="7">
        <v>21.841999999999999</v>
      </c>
      <c r="R221" s="7">
        <v>1.62</v>
      </c>
      <c r="S221" s="7">
        <v>7.1349999999999998</v>
      </c>
      <c r="T221" s="7">
        <v>34.731000000000002</v>
      </c>
      <c r="U221" s="7">
        <v>1.468</v>
      </c>
      <c r="V221" s="7">
        <v>5.8159999999999998</v>
      </c>
      <c r="W221" s="7">
        <v>3.044</v>
      </c>
      <c r="X221" s="7">
        <v>14.079000000000001</v>
      </c>
      <c r="Y221" s="7">
        <v>40.921999999999997</v>
      </c>
      <c r="Z221" s="7">
        <v>6.2640000000000002</v>
      </c>
      <c r="AA221" s="7">
        <v>5.7469999999999999</v>
      </c>
      <c r="AB221" s="7">
        <v>58.75</v>
      </c>
      <c r="AC221" s="7">
        <v>2.6459999999999999</v>
      </c>
      <c r="AD221" s="7">
        <v>13.957000000000001</v>
      </c>
      <c r="AE221" s="7">
        <v>60.526000000000003</v>
      </c>
      <c r="AF221" s="7">
        <v>12.603999999999999</v>
      </c>
      <c r="AG221" s="7">
        <v>17.978999999999999</v>
      </c>
      <c r="AH221" s="7">
        <v>28.106999999999999</v>
      </c>
      <c r="AI221" s="7">
        <v>2.601</v>
      </c>
    </row>
    <row r="222" spans="1:35">
      <c r="A222" s="5">
        <v>40494</v>
      </c>
      <c r="B222" s="7">
        <v>17.797999999999998</v>
      </c>
      <c r="C222" s="7">
        <v>12.587999999999999</v>
      </c>
      <c r="D222" s="7">
        <v>10.455</v>
      </c>
      <c r="E222" s="7">
        <v>17.780999999999999</v>
      </c>
      <c r="F222" s="7">
        <v>18.434999999999999</v>
      </c>
      <c r="G222" s="7">
        <v>2.7069999999999999</v>
      </c>
      <c r="H222" s="7">
        <v>3.3039999999999998</v>
      </c>
      <c r="I222" s="7">
        <v>1.5740000000000001</v>
      </c>
      <c r="J222" s="7">
        <v>24.63</v>
      </c>
      <c r="K222" s="7">
        <v>28.949000000000002</v>
      </c>
      <c r="L222" s="7">
        <v>2.3180000000000001</v>
      </c>
      <c r="M222" s="7">
        <v>3.3370000000000002</v>
      </c>
      <c r="N222" s="7">
        <v>8.9209999999999994</v>
      </c>
      <c r="O222" s="7">
        <v>2.0129999999999999</v>
      </c>
      <c r="P222" s="7">
        <v>40.253</v>
      </c>
      <c r="Q222" s="7">
        <v>21.881</v>
      </c>
      <c r="R222" s="7">
        <v>1.593</v>
      </c>
      <c r="S222" s="7">
        <v>7.133</v>
      </c>
      <c r="T222" s="7">
        <v>34.728999999999999</v>
      </c>
      <c r="U222" s="7">
        <v>1.4670000000000001</v>
      </c>
      <c r="V222" s="7">
        <v>5.774</v>
      </c>
      <c r="W222" s="7">
        <v>3.028</v>
      </c>
      <c r="X222" s="7">
        <v>13.946999999999999</v>
      </c>
      <c r="Y222" s="7">
        <v>41.115000000000002</v>
      </c>
      <c r="Z222" s="7">
        <v>6.27</v>
      </c>
      <c r="AA222" s="7">
        <v>5.7350000000000003</v>
      </c>
      <c r="AB222" s="7">
        <v>58.412999999999997</v>
      </c>
      <c r="AC222" s="7">
        <v>2.6320000000000001</v>
      </c>
      <c r="AD222" s="7">
        <v>13.882999999999999</v>
      </c>
      <c r="AE222" s="7">
        <v>60.274999999999999</v>
      </c>
      <c r="AF222" s="7">
        <v>12.555</v>
      </c>
      <c r="AG222" s="7">
        <v>17.965</v>
      </c>
      <c r="AH222" s="7">
        <v>28.068999999999999</v>
      </c>
      <c r="AI222" s="7">
        <v>2.5859999999999999</v>
      </c>
    </row>
    <row r="223" spans="1:35">
      <c r="A223" s="5">
        <v>40497</v>
      </c>
      <c r="B223" s="7">
        <v>17.82</v>
      </c>
      <c r="C223" s="7">
        <v>12.587999999999999</v>
      </c>
      <c r="D223" s="7">
        <v>10.496</v>
      </c>
      <c r="E223" s="7">
        <v>17.908999999999999</v>
      </c>
      <c r="F223" s="7">
        <v>18.337</v>
      </c>
      <c r="G223" s="7">
        <v>2.7210000000000001</v>
      </c>
      <c r="H223" s="7">
        <v>3.3029999999999999</v>
      </c>
      <c r="I223" s="7">
        <v>1.5740000000000001</v>
      </c>
      <c r="J223" s="7">
        <v>24.625</v>
      </c>
      <c r="K223" s="7">
        <v>29.041</v>
      </c>
      <c r="L223" s="7">
        <v>2.331</v>
      </c>
      <c r="M223" s="7">
        <v>3.3290000000000002</v>
      </c>
      <c r="N223" s="7">
        <v>8.9130000000000003</v>
      </c>
      <c r="O223" s="7">
        <v>2.0150000000000001</v>
      </c>
      <c r="P223" s="7">
        <v>40.01</v>
      </c>
      <c r="Q223" s="7">
        <v>21.734000000000002</v>
      </c>
      <c r="R223" s="7">
        <v>1.5920000000000001</v>
      </c>
      <c r="S223" s="7">
        <v>7.1319999999999997</v>
      </c>
      <c r="T223" s="7">
        <v>34.722000000000001</v>
      </c>
      <c r="U223" s="7">
        <v>1.4670000000000001</v>
      </c>
      <c r="V223" s="7">
        <v>5.7560000000000002</v>
      </c>
      <c r="W223" s="7">
        <v>3.0270000000000001</v>
      </c>
      <c r="X223" s="7">
        <v>13.992000000000001</v>
      </c>
      <c r="Y223" s="7">
        <v>41.223999999999997</v>
      </c>
      <c r="Z223" s="7">
        <v>6.266</v>
      </c>
      <c r="AA223" s="7">
        <v>5.7350000000000003</v>
      </c>
      <c r="AB223" s="7">
        <v>58.365000000000002</v>
      </c>
      <c r="AC223" s="7">
        <v>2.6280000000000001</v>
      </c>
      <c r="AD223" s="7">
        <v>13.871</v>
      </c>
      <c r="AE223" s="7">
        <v>60.356999999999999</v>
      </c>
      <c r="AF223" s="7">
        <v>12.484999999999999</v>
      </c>
      <c r="AG223" s="7">
        <v>18.071000000000002</v>
      </c>
      <c r="AH223" s="7">
        <v>28.138000000000002</v>
      </c>
      <c r="AI223" s="7">
        <v>2.581</v>
      </c>
    </row>
    <row r="224" spans="1:35">
      <c r="A224" s="5">
        <v>40498</v>
      </c>
      <c r="B224" s="7">
        <v>17.739999999999998</v>
      </c>
      <c r="C224" s="7">
        <v>12.582000000000001</v>
      </c>
      <c r="D224" s="7">
        <v>10.483000000000001</v>
      </c>
      <c r="E224" s="7">
        <v>17.811</v>
      </c>
      <c r="F224" s="7">
        <v>18.359000000000002</v>
      </c>
      <c r="G224" s="7">
        <v>2.7240000000000002</v>
      </c>
      <c r="H224" s="7">
        <v>3.3010000000000002</v>
      </c>
      <c r="I224" s="7">
        <v>1.573</v>
      </c>
      <c r="J224" s="7">
        <v>24.61</v>
      </c>
      <c r="K224" s="7">
        <v>28.917000000000002</v>
      </c>
      <c r="L224" s="7">
        <v>2.3319999999999999</v>
      </c>
      <c r="M224" s="7">
        <v>3.3290000000000002</v>
      </c>
      <c r="N224" s="7">
        <v>8.8870000000000005</v>
      </c>
      <c r="O224" s="7">
        <v>2.0209999999999999</v>
      </c>
      <c r="P224" s="7">
        <v>39.914000000000001</v>
      </c>
      <c r="Q224" s="7">
        <v>21.739000000000001</v>
      </c>
      <c r="R224" s="7">
        <v>1.599</v>
      </c>
      <c r="S224" s="7">
        <v>7.1269999999999998</v>
      </c>
      <c r="T224" s="7">
        <v>34.701000000000001</v>
      </c>
      <c r="U224" s="7">
        <v>1.4710000000000001</v>
      </c>
      <c r="V224" s="7">
        <v>5.7750000000000004</v>
      </c>
      <c r="W224" s="7">
        <v>3.0129999999999999</v>
      </c>
      <c r="X224" s="7">
        <v>13.943</v>
      </c>
      <c r="Y224" s="7">
        <v>41.404000000000003</v>
      </c>
      <c r="Z224" s="7">
        <v>6.2510000000000003</v>
      </c>
      <c r="AA224" s="7">
        <v>5.7329999999999997</v>
      </c>
      <c r="AB224" s="7">
        <v>58.15</v>
      </c>
      <c r="AC224" s="7">
        <v>2.625</v>
      </c>
      <c r="AD224" s="7">
        <v>13.919</v>
      </c>
      <c r="AE224" s="7">
        <v>60.526000000000003</v>
      </c>
      <c r="AF224" s="7">
        <v>12.43</v>
      </c>
      <c r="AG224" s="7">
        <v>18.079000000000001</v>
      </c>
      <c r="AH224" s="7">
        <v>28.111000000000001</v>
      </c>
      <c r="AI224" s="7">
        <v>2.5779999999999998</v>
      </c>
    </row>
    <row r="225" spans="1:35">
      <c r="A225" s="5">
        <v>40500</v>
      </c>
      <c r="B225" s="7">
        <v>17.847000000000001</v>
      </c>
      <c r="C225" s="7">
        <v>12.602</v>
      </c>
      <c r="D225" s="7">
        <v>10.532999999999999</v>
      </c>
      <c r="E225" s="7">
        <v>17.739000000000001</v>
      </c>
      <c r="F225" s="7">
        <v>18.292999999999999</v>
      </c>
      <c r="G225" s="7">
        <v>2.7229999999999999</v>
      </c>
      <c r="H225" s="7">
        <v>3.3069999999999999</v>
      </c>
      <c r="I225" s="7">
        <v>1.575</v>
      </c>
      <c r="J225" s="7">
        <v>24.65</v>
      </c>
      <c r="K225" s="7">
        <v>28.917000000000002</v>
      </c>
      <c r="L225" s="7">
        <v>2.33</v>
      </c>
      <c r="M225" s="7">
        <v>3.3330000000000002</v>
      </c>
      <c r="N225" s="7">
        <v>8.9589999999999996</v>
      </c>
      <c r="O225" s="7">
        <v>2.02</v>
      </c>
      <c r="P225" s="7">
        <v>39.914000000000001</v>
      </c>
      <c r="Q225" s="7">
        <v>21.678000000000001</v>
      </c>
      <c r="R225" s="7">
        <v>1.5980000000000001</v>
      </c>
      <c r="S225" s="7">
        <v>7.1390000000000002</v>
      </c>
      <c r="T225" s="7">
        <v>34.753</v>
      </c>
      <c r="U225" s="7">
        <v>1.468</v>
      </c>
      <c r="V225" s="7">
        <v>5.7889999999999997</v>
      </c>
      <c r="W225" s="7">
        <v>3.02</v>
      </c>
      <c r="X225" s="7">
        <v>14.023</v>
      </c>
      <c r="Y225" s="7">
        <v>41.439</v>
      </c>
      <c r="Z225" s="7">
        <v>6.26</v>
      </c>
      <c r="AA225" s="7">
        <v>5.7350000000000003</v>
      </c>
      <c r="AB225" s="7">
        <v>58.149000000000001</v>
      </c>
      <c r="AC225" s="7">
        <v>2.6339999999999999</v>
      </c>
      <c r="AD225" s="7">
        <v>13.951000000000001</v>
      </c>
      <c r="AE225" s="7">
        <v>60.341999999999999</v>
      </c>
      <c r="AF225" s="7">
        <v>12.484999999999999</v>
      </c>
      <c r="AG225" s="7">
        <v>18.062999999999999</v>
      </c>
      <c r="AH225" s="7">
        <v>28.120999999999999</v>
      </c>
      <c r="AI225" s="7">
        <v>2.5859999999999999</v>
      </c>
    </row>
    <row r="226" spans="1:35">
      <c r="A226" s="5">
        <v>40501</v>
      </c>
      <c r="B226" s="7">
        <v>17.768999999999998</v>
      </c>
      <c r="C226" s="7">
        <v>12.632</v>
      </c>
      <c r="D226" s="7">
        <v>10.522</v>
      </c>
      <c r="E226" s="7">
        <v>17.701000000000001</v>
      </c>
      <c r="F226" s="7">
        <v>18.152999999999999</v>
      </c>
      <c r="G226" s="7">
        <v>2.7210000000000001</v>
      </c>
      <c r="H226" s="7">
        <v>3.3149999999999999</v>
      </c>
      <c r="I226" s="7">
        <v>1.58</v>
      </c>
      <c r="J226" s="7">
        <v>24.715</v>
      </c>
      <c r="K226" s="7">
        <v>28.891999999999999</v>
      </c>
      <c r="L226" s="7">
        <v>2.33</v>
      </c>
      <c r="M226" s="7">
        <v>3.3420000000000001</v>
      </c>
      <c r="N226" s="7">
        <v>9.0120000000000005</v>
      </c>
      <c r="O226" s="7">
        <v>2.0230000000000001</v>
      </c>
      <c r="P226" s="7">
        <v>39.807000000000002</v>
      </c>
      <c r="Q226" s="7">
        <v>21.652000000000001</v>
      </c>
      <c r="R226" s="7">
        <v>1.5960000000000001</v>
      </c>
      <c r="S226" s="7">
        <v>7.1580000000000004</v>
      </c>
      <c r="T226" s="7">
        <v>34.844000000000001</v>
      </c>
      <c r="U226" s="7">
        <v>1.4690000000000001</v>
      </c>
      <c r="V226" s="7">
        <v>5.8</v>
      </c>
      <c r="W226" s="7">
        <v>3.0139999999999998</v>
      </c>
      <c r="X226" s="7">
        <v>14.025</v>
      </c>
      <c r="Y226" s="7">
        <v>41.393999999999998</v>
      </c>
      <c r="Z226" s="7">
        <v>6.282</v>
      </c>
      <c r="AA226" s="7">
        <v>5.75</v>
      </c>
      <c r="AB226" s="7">
        <v>58.204000000000001</v>
      </c>
      <c r="AC226" s="7">
        <v>2.6309999999999998</v>
      </c>
      <c r="AD226" s="7">
        <v>13.922000000000001</v>
      </c>
      <c r="AE226" s="7">
        <v>60.348999999999997</v>
      </c>
      <c r="AF226" s="7">
        <v>12.489000000000001</v>
      </c>
      <c r="AG226" s="7">
        <v>18.068999999999999</v>
      </c>
      <c r="AH226" s="7">
        <v>28.190999999999999</v>
      </c>
      <c r="AI226" s="7">
        <v>2.5830000000000002</v>
      </c>
    </row>
    <row r="227" spans="1:35">
      <c r="A227" s="5">
        <v>40504</v>
      </c>
      <c r="B227" s="7">
        <v>17.873999999999999</v>
      </c>
      <c r="C227" s="7">
        <v>12.625999999999999</v>
      </c>
      <c r="D227" s="7">
        <v>10.529</v>
      </c>
      <c r="E227" s="7">
        <v>17.809000000000001</v>
      </c>
      <c r="F227" s="7">
        <v>18.286000000000001</v>
      </c>
      <c r="G227" s="7">
        <v>2.7250000000000001</v>
      </c>
      <c r="H227" s="7">
        <v>3.3119999999999998</v>
      </c>
      <c r="I227" s="7">
        <v>1.5780000000000001</v>
      </c>
      <c r="J227" s="7">
        <v>24.695</v>
      </c>
      <c r="K227" s="7">
        <v>28.888000000000002</v>
      </c>
      <c r="L227" s="7">
        <v>2.3330000000000002</v>
      </c>
      <c r="M227" s="7">
        <v>3.3380000000000001</v>
      </c>
      <c r="N227" s="7">
        <v>9.0389999999999997</v>
      </c>
      <c r="O227" s="7">
        <v>2.0270000000000001</v>
      </c>
      <c r="P227" s="7">
        <v>39.854999999999997</v>
      </c>
      <c r="Q227" s="7">
        <v>21.67</v>
      </c>
      <c r="R227" s="7">
        <v>1.603</v>
      </c>
      <c r="S227" s="7">
        <v>7.1520000000000001</v>
      </c>
      <c r="T227" s="7">
        <v>34.816000000000003</v>
      </c>
      <c r="U227" s="7">
        <v>1.474</v>
      </c>
      <c r="V227" s="7">
        <v>5.8339999999999996</v>
      </c>
      <c r="W227" s="7">
        <v>3.0089999999999999</v>
      </c>
      <c r="X227" s="7">
        <v>13.978</v>
      </c>
      <c r="Y227" s="7">
        <v>41.137</v>
      </c>
      <c r="Z227" s="7">
        <v>6.2770000000000001</v>
      </c>
      <c r="AA227" s="7">
        <v>5.7469999999999999</v>
      </c>
      <c r="AB227" s="7">
        <v>58.212000000000003</v>
      </c>
      <c r="AC227" s="7">
        <v>2.6309999999999998</v>
      </c>
      <c r="AD227" s="7">
        <v>13.936</v>
      </c>
      <c r="AE227" s="7">
        <v>60.381999999999998</v>
      </c>
      <c r="AF227" s="7">
        <v>12.516999999999999</v>
      </c>
      <c r="AG227" s="7">
        <v>18.096</v>
      </c>
      <c r="AH227" s="7">
        <v>28.234000000000002</v>
      </c>
      <c r="AI227" s="7">
        <v>2.5859999999999999</v>
      </c>
    </row>
    <row r="228" spans="1:35">
      <c r="A228" s="5">
        <v>40505</v>
      </c>
      <c r="B228" s="7">
        <v>17.905999999999999</v>
      </c>
      <c r="C228" s="7">
        <v>12.624000000000001</v>
      </c>
      <c r="D228" s="7">
        <v>10.548</v>
      </c>
      <c r="E228" s="7">
        <v>17.891999999999999</v>
      </c>
      <c r="F228" s="7">
        <v>18.507000000000001</v>
      </c>
      <c r="G228" s="7">
        <v>2.754</v>
      </c>
      <c r="H228" s="7">
        <v>3.3119999999999998</v>
      </c>
      <c r="I228" s="7">
        <v>1.5780000000000001</v>
      </c>
      <c r="J228" s="7">
        <v>24.69</v>
      </c>
      <c r="K228" s="7">
        <v>29.123999999999999</v>
      </c>
      <c r="L228" s="7">
        <v>2.3580000000000001</v>
      </c>
      <c r="M228" s="7">
        <v>3.3359999999999999</v>
      </c>
      <c r="N228" s="7">
        <v>8.9610000000000003</v>
      </c>
      <c r="O228" s="7">
        <v>2.0390000000000001</v>
      </c>
      <c r="P228" s="7">
        <v>40.005000000000003</v>
      </c>
      <c r="Q228" s="7">
        <v>21.946999999999999</v>
      </c>
      <c r="R228" s="7">
        <v>1.5649999999999999</v>
      </c>
      <c r="S228" s="7">
        <v>7.1509999999999998</v>
      </c>
      <c r="T228" s="7">
        <v>34.793999999999997</v>
      </c>
      <c r="U228" s="7">
        <v>1.476</v>
      </c>
      <c r="V228" s="7">
        <v>5.8460000000000001</v>
      </c>
      <c r="W228" s="7">
        <v>3.008</v>
      </c>
      <c r="X228" s="7">
        <v>14.007</v>
      </c>
      <c r="Y228" s="7">
        <v>41.395000000000003</v>
      </c>
      <c r="Z228" s="7">
        <v>6.2439999999999998</v>
      </c>
      <c r="AA228" s="7">
        <v>5.7270000000000003</v>
      </c>
      <c r="AB228" s="7">
        <v>58.353999999999999</v>
      </c>
      <c r="AC228" s="7">
        <v>2.63</v>
      </c>
      <c r="AD228" s="7">
        <v>13.936999999999999</v>
      </c>
      <c r="AE228" s="7">
        <v>60.848999999999997</v>
      </c>
      <c r="AF228" s="7">
        <v>12.39</v>
      </c>
      <c r="AG228" s="7">
        <v>18.294</v>
      </c>
      <c r="AH228" s="7">
        <v>28.393999999999998</v>
      </c>
      <c r="AI228" s="7">
        <v>2.5870000000000002</v>
      </c>
    </row>
    <row r="229" spans="1:35">
      <c r="A229" s="5">
        <v>40506</v>
      </c>
      <c r="B229" s="7">
        <v>18.114999999999998</v>
      </c>
      <c r="C229" s="7">
        <v>12.622999999999999</v>
      </c>
      <c r="D229" s="7">
        <v>10.718</v>
      </c>
      <c r="E229" s="7">
        <v>18.213999999999999</v>
      </c>
      <c r="F229" s="7">
        <v>18.597000000000001</v>
      </c>
      <c r="G229" s="7">
        <v>2.782</v>
      </c>
      <c r="H229" s="7">
        <v>3.3119999999999998</v>
      </c>
      <c r="I229" s="7">
        <v>1.5780000000000001</v>
      </c>
      <c r="J229" s="7">
        <v>24.69</v>
      </c>
      <c r="K229" s="7">
        <v>29.259</v>
      </c>
      <c r="L229" s="7">
        <v>2.3860000000000001</v>
      </c>
      <c r="M229" s="7">
        <v>3.33</v>
      </c>
      <c r="N229" s="7">
        <v>8.9589999999999996</v>
      </c>
      <c r="O229" s="7">
        <v>2.0649999999999999</v>
      </c>
      <c r="P229" s="7">
        <v>40.445</v>
      </c>
      <c r="Q229" s="7">
        <v>22.19</v>
      </c>
      <c r="R229" s="7">
        <v>1.609</v>
      </c>
      <c r="S229" s="7">
        <v>7.1509999999999998</v>
      </c>
      <c r="T229" s="7">
        <v>34.804000000000002</v>
      </c>
      <c r="U229" s="7">
        <v>1.4890000000000001</v>
      </c>
      <c r="V229" s="7">
        <v>5.899</v>
      </c>
      <c r="W229" s="7">
        <v>3.032</v>
      </c>
      <c r="X229" s="7">
        <v>14.071</v>
      </c>
      <c r="Y229" s="7">
        <v>41.981000000000002</v>
      </c>
      <c r="Z229" s="7">
        <v>6.2119999999999997</v>
      </c>
      <c r="AA229" s="7">
        <v>5.734</v>
      </c>
      <c r="AB229" s="7">
        <v>59.055999999999997</v>
      </c>
      <c r="AC229" s="7">
        <v>2.6579999999999999</v>
      </c>
      <c r="AD229" s="7">
        <v>14.125</v>
      </c>
      <c r="AE229" s="7">
        <v>61.607999999999997</v>
      </c>
      <c r="AF229" s="7">
        <v>12.500999999999999</v>
      </c>
      <c r="AG229" s="7">
        <v>18.510000000000002</v>
      </c>
      <c r="AH229" s="7">
        <v>28.527999999999999</v>
      </c>
      <c r="AI229" s="7">
        <v>2.6059999999999999</v>
      </c>
    </row>
    <row r="230" spans="1:35">
      <c r="A230" s="5">
        <v>40507</v>
      </c>
      <c r="B230" s="7">
        <v>18.184999999999999</v>
      </c>
      <c r="C230" s="7">
        <v>12.638999999999999</v>
      </c>
      <c r="D230" s="7">
        <v>10.795999999999999</v>
      </c>
      <c r="E230" s="7">
        <v>18.373000000000001</v>
      </c>
      <c r="F230" s="7">
        <v>18.547000000000001</v>
      </c>
      <c r="G230" s="7">
        <v>2.7909999999999999</v>
      </c>
      <c r="H230" s="7">
        <v>3.3159999999999998</v>
      </c>
      <c r="I230" s="7">
        <v>1.58</v>
      </c>
      <c r="J230" s="7">
        <v>24.725000000000001</v>
      </c>
      <c r="K230" s="7">
        <v>29.210999999999999</v>
      </c>
      <c r="L230" s="7">
        <v>2.3919999999999999</v>
      </c>
      <c r="M230" s="7">
        <v>3.335</v>
      </c>
      <c r="N230" s="7">
        <v>8.9149999999999991</v>
      </c>
      <c r="O230" s="7">
        <v>2.069</v>
      </c>
      <c r="P230" s="7">
        <v>40.701999999999998</v>
      </c>
      <c r="Q230" s="7">
        <v>22.202999999999999</v>
      </c>
      <c r="R230" s="7">
        <v>1.623</v>
      </c>
      <c r="S230" s="7">
        <v>7.1609999999999996</v>
      </c>
      <c r="T230" s="7">
        <v>34.857999999999997</v>
      </c>
      <c r="U230" s="7">
        <v>1.5029999999999999</v>
      </c>
      <c r="V230" s="7">
        <v>5.9249999999999998</v>
      </c>
      <c r="W230" s="7">
        <v>3.0430000000000001</v>
      </c>
      <c r="X230" s="7">
        <v>14.093</v>
      </c>
      <c r="Y230" s="7">
        <v>42.091000000000001</v>
      </c>
      <c r="Z230" s="7">
        <v>6.2140000000000004</v>
      </c>
      <c r="AA230" s="7">
        <v>5.7510000000000003</v>
      </c>
      <c r="AB230" s="7">
        <v>59.348999999999997</v>
      </c>
      <c r="AC230" s="7">
        <v>2.6669999999999998</v>
      </c>
      <c r="AD230" s="7">
        <v>14.185</v>
      </c>
      <c r="AE230" s="7">
        <v>61.726999999999997</v>
      </c>
      <c r="AF230" s="7">
        <v>12.582000000000001</v>
      </c>
      <c r="AG230" s="7">
        <v>18.558</v>
      </c>
      <c r="AH230" s="7">
        <v>28.603000000000002</v>
      </c>
      <c r="AI230" s="7">
        <v>2.633</v>
      </c>
    </row>
    <row r="231" spans="1:35">
      <c r="A231" s="5">
        <v>40508</v>
      </c>
      <c r="B231" s="7">
        <v>18.030999999999999</v>
      </c>
      <c r="C231" s="7">
        <v>12.641999999999999</v>
      </c>
      <c r="D231" s="7">
        <v>10.827</v>
      </c>
      <c r="E231" s="7">
        <v>18.286999999999999</v>
      </c>
      <c r="F231" s="7">
        <v>18.658999999999999</v>
      </c>
      <c r="G231" s="7">
        <v>2.8039999999999998</v>
      </c>
      <c r="H231" s="7">
        <v>3.3180000000000001</v>
      </c>
      <c r="I231" s="7">
        <v>1.581</v>
      </c>
      <c r="J231" s="7">
        <v>24.734999999999999</v>
      </c>
      <c r="K231" s="7">
        <v>29.274000000000001</v>
      </c>
      <c r="L231" s="7">
        <v>2.4079999999999999</v>
      </c>
      <c r="M231" s="7">
        <v>3.331</v>
      </c>
      <c r="N231" s="7">
        <v>8.8369999999999997</v>
      </c>
      <c r="O231" s="7">
        <v>2.0760000000000001</v>
      </c>
      <c r="P231" s="7">
        <v>40.783999999999999</v>
      </c>
      <c r="Q231" s="7">
        <v>22.295999999999999</v>
      </c>
      <c r="R231" s="7">
        <v>1.6180000000000001</v>
      </c>
      <c r="S231" s="7">
        <v>7.1639999999999997</v>
      </c>
      <c r="T231" s="7">
        <v>34.857999999999997</v>
      </c>
      <c r="U231" s="7">
        <v>1.4970000000000001</v>
      </c>
      <c r="V231" s="7">
        <v>5.9279999999999999</v>
      </c>
      <c r="W231" s="7">
        <v>3.0249999999999999</v>
      </c>
      <c r="X231" s="7">
        <v>14.01</v>
      </c>
      <c r="Y231" s="7">
        <v>42.145000000000003</v>
      </c>
      <c r="Z231" s="7">
        <v>6.1429999999999998</v>
      </c>
      <c r="AA231" s="7">
        <v>5.7359999999999998</v>
      </c>
      <c r="AB231" s="7">
        <v>59.533999999999999</v>
      </c>
      <c r="AC231" s="7">
        <v>2.6579999999999999</v>
      </c>
      <c r="AD231" s="7">
        <v>14.167999999999999</v>
      </c>
      <c r="AE231" s="7">
        <v>61.718000000000004</v>
      </c>
      <c r="AF231" s="7">
        <v>12.55</v>
      </c>
      <c r="AG231" s="7">
        <v>18.698</v>
      </c>
      <c r="AH231" s="7">
        <v>28.817</v>
      </c>
      <c r="AI231" s="7">
        <v>2.6219999999999999</v>
      </c>
    </row>
    <row r="232" spans="1:35">
      <c r="A232" s="5">
        <v>40511</v>
      </c>
      <c r="B232" s="7">
        <v>18.123999999999999</v>
      </c>
      <c r="C232" s="7">
        <v>12.657</v>
      </c>
      <c r="D232" s="7">
        <v>10.891999999999999</v>
      </c>
      <c r="E232" s="7">
        <v>18.436</v>
      </c>
      <c r="F232" s="7">
        <v>18.78</v>
      </c>
      <c r="G232" s="7">
        <v>2.8279999999999998</v>
      </c>
      <c r="H232" s="7">
        <v>3.3220000000000001</v>
      </c>
      <c r="I232" s="7">
        <v>1.5820000000000001</v>
      </c>
      <c r="J232" s="7">
        <v>24.76</v>
      </c>
      <c r="K232" s="7">
        <v>29.337</v>
      </c>
      <c r="L232" s="7">
        <v>2.4260000000000002</v>
      </c>
      <c r="M232" s="7">
        <v>3.3340000000000001</v>
      </c>
      <c r="N232" s="7">
        <v>8.8239999999999998</v>
      </c>
      <c r="O232" s="7">
        <v>2.089</v>
      </c>
      <c r="P232" s="7">
        <v>41.055999999999997</v>
      </c>
      <c r="Q232" s="7">
        <v>22.361000000000001</v>
      </c>
      <c r="R232" s="7">
        <v>1.6259999999999999</v>
      </c>
      <c r="S232" s="7">
        <v>7.1710000000000003</v>
      </c>
      <c r="T232" s="7">
        <v>34.893000000000001</v>
      </c>
      <c r="U232" s="7">
        <v>1.504</v>
      </c>
      <c r="V232" s="7">
        <v>5.9749999999999996</v>
      </c>
      <c r="W232" s="7">
        <v>3.0459999999999998</v>
      </c>
      <c r="X232" s="7">
        <v>14.041</v>
      </c>
      <c r="Y232" s="7">
        <v>42.491999999999997</v>
      </c>
      <c r="Z232" s="7">
        <v>6.1180000000000003</v>
      </c>
      <c r="AA232" s="7">
        <v>5.766</v>
      </c>
      <c r="AB232" s="7">
        <v>60.177</v>
      </c>
      <c r="AC232" s="7">
        <v>2.6840000000000002</v>
      </c>
      <c r="AD232" s="7">
        <v>14.269</v>
      </c>
      <c r="AE232" s="7">
        <v>62.356000000000002</v>
      </c>
      <c r="AF232" s="7">
        <v>12.541</v>
      </c>
      <c r="AG232" s="7">
        <v>18.835000000000001</v>
      </c>
      <c r="AH232" s="7">
        <v>28.843</v>
      </c>
      <c r="AI232" s="7">
        <v>2.637</v>
      </c>
    </row>
    <row r="233" spans="1:35">
      <c r="A233" s="5">
        <v>40512</v>
      </c>
      <c r="B233" s="7">
        <v>18.324999999999999</v>
      </c>
      <c r="C233" s="7">
        <v>12.737</v>
      </c>
      <c r="D233" s="7">
        <v>11.121</v>
      </c>
      <c r="E233" s="7">
        <v>18.72</v>
      </c>
      <c r="F233" s="7">
        <v>19.175999999999998</v>
      </c>
      <c r="G233" s="7">
        <v>2.875</v>
      </c>
      <c r="H233" s="7">
        <v>3.343</v>
      </c>
      <c r="I233" s="7">
        <v>1.5920000000000001</v>
      </c>
      <c r="J233" s="7">
        <v>24.914999999999999</v>
      </c>
      <c r="K233" s="7">
        <v>29.736000000000001</v>
      </c>
      <c r="L233" s="7">
        <v>2.4670000000000001</v>
      </c>
      <c r="M233" s="7">
        <v>3.351</v>
      </c>
      <c r="N233" s="7">
        <v>8.7690000000000001</v>
      </c>
      <c r="O233" s="7">
        <v>2.121</v>
      </c>
      <c r="P233" s="7">
        <v>41.695999999999998</v>
      </c>
      <c r="Q233" s="7">
        <v>22.85</v>
      </c>
      <c r="R233" s="7">
        <v>1.65</v>
      </c>
      <c r="S233" s="7">
        <v>7.2160000000000002</v>
      </c>
      <c r="T233" s="7">
        <v>35.125999999999998</v>
      </c>
      <c r="U233" s="7">
        <v>1.5269999999999999</v>
      </c>
      <c r="V233" s="7">
        <v>6.05</v>
      </c>
      <c r="W233" s="7">
        <v>3.0790000000000002</v>
      </c>
      <c r="X233" s="7">
        <v>14.19</v>
      </c>
      <c r="Y233" s="7">
        <v>43.481999999999999</v>
      </c>
      <c r="Z233" s="7">
        <v>6.1260000000000003</v>
      </c>
      <c r="AA233" s="7">
        <v>5.8029999999999999</v>
      </c>
      <c r="AB233" s="7">
        <v>60.831000000000003</v>
      </c>
      <c r="AC233" s="7">
        <v>2.7170000000000001</v>
      </c>
      <c r="AD233" s="7">
        <v>14.467000000000001</v>
      </c>
      <c r="AE233" s="7">
        <v>63.448999999999998</v>
      </c>
      <c r="AF233" s="7">
        <v>12.688000000000001</v>
      </c>
      <c r="AG233" s="7">
        <v>19.164999999999999</v>
      </c>
      <c r="AH233" s="7">
        <v>29.241</v>
      </c>
      <c r="AI233" s="7">
        <v>2.6869999999999998</v>
      </c>
    </row>
    <row r="234" spans="1:35">
      <c r="A234" s="5">
        <v>40513</v>
      </c>
      <c r="B234" s="7">
        <v>18.344999999999999</v>
      </c>
      <c r="C234" s="7">
        <v>12.762</v>
      </c>
      <c r="D234" s="7">
        <v>11.164999999999999</v>
      </c>
      <c r="E234" s="7">
        <v>18.687000000000001</v>
      </c>
      <c r="F234" s="7">
        <v>18.937000000000001</v>
      </c>
      <c r="G234" s="7">
        <v>2.8570000000000002</v>
      </c>
      <c r="H234" s="7">
        <v>3.3479999999999999</v>
      </c>
      <c r="I234" s="7">
        <v>1.595</v>
      </c>
      <c r="J234" s="7">
        <v>24.954999999999998</v>
      </c>
      <c r="K234" s="7">
        <v>29.731000000000002</v>
      </c>
      <c r="L234" s="7">
        <v>2.4510000000000001</v>
      </c>
      <c r="M234" s="7">
        <v>3.3610000000000002</v>
      </c>
      <c r="N234" s="7">
        <v>8.9</v>
      </c>
      <c r="O234" s="7">
        <v>2.1110000000000002</v>
      </c>
      <c r="P234" s="7">
        <v>41.957000000000001</v>
      </c>
      <c r="Q234" s="7">
        <v>22.600999999999999</v>
      </c>
      <c r="R234" s="7">
        <v>1.6539999999999999</v>
      </c>
      <c r="S234" s="7">
        <v>7.2270000000000003</v>
      </c>
      <c r="T234" s="7">
        <v>35.162999999999997</v>
      </c>
      <c r="U234" s="7">
        <v>1.5369999999999999</v>
      </c>
      <c r="V234" s="7">
        <v>6.0389999999999997</v>
      </c>
      <c r="W234" s="7">
        <v>3.0960000000000001</v>
      </c>
      <c r="X234" s="7">
        <v>14.2</v>
      </c>
      <c r="Y234" s="7">
        <v>43.604999999999997</v>
      </c>
      <c r="Z234" s="7">
        <v>6.2060000000000004</v>
      </c>
      <c r="AA234" s="7">
        <v>5.806</v>
      </c>
      <c r="AB234" s="7">
        <v>60.491999999999997</v>
      </c>
      <c r="AC234" s="7">
        <v>2.726</v>
      </c>
      <c r="AD234" s="7">
        <v>14.526999999999999</v>
      </c>
      <c r="AE234" s="7">
        <v>63.316000000000003</v>
      </c>
      <c r="AF234" s="7">
        <v>12.742000000000001</v>
      </c>
      <c r="AG234" s="7">
        <v>19.036000000000001</v>
      </c>
      <c r="AH234" s="7">
        <v>29.123999999999999</v>
      </c>
      <c r="AI234" s="7">
        <v>2.7120000000000002</v>
      </c>
    </row>
    <row r="235" spans="1:35">
      <c r="A235" s="5">
        <v>40514</v>
      </c>
      <c r="B235" s="7">
        <v>18.370999999999999</v>
      </c>
      <c r="C235" s="7">
        <v>12.785</v>
      </c>
      <c r="D235" s="7">
        <v>11.172000000000001</v>
      </c>
      <c r="E235" s="7">
        <v>18.812000000000001</v>
      </c>
      <c r="F235" s="7">
        <v>18.994</v>
      </c>
      <c r="G235" s="7">
        <v>2.8540000000000001</v>
      </c>
      <c r="H235" s="7">
        <v>3.3559999999999999</v>
      </c>
      <c r="I235" s="7">
        <v>1.5980000000000001</v>
      </c>
      <c r="J235" s="7">
        <v>25.01</v>
      </c>
      <c r="K235" s="7">
        <v>29.609000000000002</v>
      </c>
      <c r="L235" s="7">
        <v>2.4470000000000001</v>
      </c>
      <c r="M235" s="7">
        <v>3.3690000000000002</v>
      </c>
      <c r="N235" s="7">
        <v>8.9719999999999995</v>
      </c>
      <c r="O235" s="7">
        <v>2.1080000000000001</v>
      </c>
      <c r="P235" s="7">
        <v>41.96</v>
      </c>
      <c r="Q235" s="7">
        <v>22.533999999999999</v>
      </c>
      <c r="R235" s="7">
        <v>1.6539999999999999</v>
      </c>
      <c r="S235" s="7">
        <v>7.2430000000000003</v>
      </c>
      <c r="T235" s="7">
        <v>35.24</v>
      </c>
      <c r="U235" s="7">
        <v>1.5349999999999999</v>
      </c>
      <c r="V235" s="7">
        <v>6.0289999999999999</v>
      </c>
      <c r="W235" s="7">
        <v>3.1030000000000002</v>
      </c>
      <c r="X235" s="7">
        <v>14.246</v>
      </c>
      <c r="Y235" s="7">
        <v>43.448999999999998</v>
      </c>
      <c r="Z235" s="7">
        <v>6.2439999999999998</v>
      </c>
      <c r="AA235" s="7">
        <v>5.8109999999999999</v>
      </c>
      <c r="AB235" s="7">
        <v>60.545999999999999</v>
      </c>
      <c r="AC235" s="7">
        <v>2.7330000000000001</v>
      </c>
      <c r="AD235" s="7">
        <v>14.494</v>
      </c>
      <c r="AE235" s="7">
        <v>63.268000000000001</v>
      </c>
      <c r="AF235" s="7">
        <v>12.763999999999999</v>
      </c>
      <c r="AG235" s="7">
        <v>19.009</v>
      </c>
      <c r="AH235" s="7">
        <v>29.103999999999999</v>
      </c>
      <c r="AI235" s="7">
        <v>2.7240000000000002</v>
      </c>
    </row>
    <row r="236" spans="1:35">
      <c r="A236" s="5">
        <v>40515</v>
      </c>
      <c r="B236" s="7">
        <v>18.518000000000001</v>
      </c>
      <c r="C236" s="7">
        <v>12.789</v>
      </c>
      <c r="D236" s="7">
        <v>11.119</v>
      </c>
      <c r="E236" s="7">
        <v>18.855</v>
      </c>
      <c r="F236" s="7">
        <v>19.036999999999999</v>
      </c>
      <c r="G236" s="7">
        <v>2.8340000000000001</v>
      </c>
      <c r="H236" s="7">
        <v>3.3570000000000002</v>
      </c>
      <c r="I236" s="7">
        <v>1.599</v>
      </c>
      <c r="J236" s="7">
        <v>25.02</v>
      </c>
      <c r="K236" s="7">
        <v>29.498000000000001</v>
      </c>
      <c r="L236" s="7">
        <v>2.4319999999999999</v>
      </c>
      <c r="M236" s="7">
        <v>3.391</v>
      </c>
      <c r="N236" s="7">
        <v>8.9960000000000004</v>
      </c>
      <c r="O236" s="7">
        <v>2.0939999999999999</v>
      </c>
      <c r="P236" s="7">
        <v>41.881999999999998</v>
      </c>
      <c r="Q236" s="7">
        <v>22.565000000000001</v>
      </c>
      <c r="R236" s="7">
        <v>1.66</v>
      </c>
      <c r="S236" s="7">
        <v>7.2460000000000004</v>
      </c>
      <c r="T236" s="7">
        <v>35.253999999999998</v>
      </c>
      <c r="U236" s="7">
        <v>1.5309999999999999</v>
      </c>
      <c r="V236" s="7">
        <v>5.9989999999999997</v>
      </c>
      <c r="W236" s="7">
        <v>3.1259999999999999</v>
      </c>
      <c r="X236" s="7">
        <v>14.278</v>
      </c>
      <c r="Y236" s="7">
        <v>43.055</v>
      </c>
      <c r="Z236" s="7">
        <v>6.2629999999999999</v>
      </c>
      <c r="AA236" s="7">
        <v>5.8079999999999998</v>
      </c>
      <c r="AB236" s="7">
        <v>60.293999999999997</v>
      </c>
      <c r="AC236" s="7">
        <v>2.7410000000000001</v>
      </c>
      <c r="AD236" s="7">
        <v>14.446</v>
      </c>
      <c r="AE236" s="7">
        <v>62.82</v>
      </c>
      <c r="AF236" s="7">
        <v>12.61</v>
      </c>
      <c r="AG236" s="7">
        <v>18.884</v>
      </c>
      <c r="AH236" s="7">
        <v>29.016999999999999</v>
      </c>
      <c r="AI236" s="7">
        <v>2.7309999999999999</v>
      </c>
    </row>
    <row r="237" spans="1:35">
      <c r="A237" s="5">
        <v>40518</v>
      </c>
      <c r="B237" s="7">
        <v>18.613</v>
      </c>
      <c r="C237" s="7">
        <v>12.803000000000001</v>
      </c>
      <c r="D237" s="7">
        <v>11.180999999999999</v>
      </c>
      <c r="E237" s="7">
        <v>18.736999999999998</v>
      </c>
      <c r="F237" s="7">
        <v>19.137</v>
      </c>
      <c r="G237" s="7">
        <v>2.8370000000000002</v>
      </c>
      <c r="H237" s="7">
        <v>3.36</v>
      </c>
      <c r="I237" s="7">
        <v>1.6</v>
      </c>
      <c r="J237" s="7">
        <v>25.04</v>
      </c>
      <c r="K237" s="7">
        <v>29.553000000000001</v>
      </c>
      <c r="L237" s="7">
        <v>2.4289999999999998</v>
      </c>
      <c r="M237" s="7">
        <v>3.3959999999999999</v>
      </c>
      <c r="N237" s="7">
        <v>8.9359999999999999</v>
      </c>
      <c r="O237" s="7">
        <v>2.093</v>
      </c>
      <c r="P237" s="7">
        <v>41.957999999999998</v>
      </c>
      <c r="Q237" s="7">
        <v>22.751999999999999</v>
      </c>
      <c r="R237" s="7">
        <v>1.659</v>
      </c>
      <c r="S237" s="7">
        <v>7.2519999999999998</v>
      </c>
      <c r="T237" s="7">
        <v>35.277999999999999</v>
      </c>
      <c r="U237" s="7">
        <v>1.522</v>
      </c>
      <c r="V237" s="7">
        <v>5.9960000000000004</v>
      </c>
      <c r="W237" s="7">
        <v>3.137</v>
      </c>
      <c r="X237" s="7">
        <v>14.336</v>
      </c>
      <c r="Y237" s="7">
        <v>43.033000000000001</v>
      </c>
      <c r="Z237" s="7">
        <v>6.23</v>
      </c>
      <c r="AA237" s="7">
        <v>5.8150000000000004</v>
      </c>
      <c r="AB237" s="7">
        <v>60.268000000000001</v>
      </c>
      <c r="AC237" s="7">
        <v>2.7480000000000002</v>
      </c>
      <c r="AD237" s="7">
        <v>14.438000000000001</v>
      </c>
      <c r="AE237" s="7">
        <v>62.825000000000003</v>
      </c>
      <c r="AF237" s="7">
        <v>12.694000000000001</v>
      </c>
      <c r="AG237" s="7">
        <v>18.856999999999999</v>
      </c>
      <c r="AH237" s="7">
        <v>29.024000000000001</v>
      </c>
      <c r="AI237" s="7">
        <v>2.7290000000000001</v>
      </c>
    </row>
    <row r="238" spans="1:35">
      <c r="A238" s="5">
        <v>40519</v>
      </c>
      <c r="B238" s="7">
        <v>18.678999999999998</v>
      </c>
      <c r="C238" s="7">
        <v>12.817</v>
      </c>
      <c r="D238" s="7">
        <v>11.228</v>
      </c>
      <c r="E238" s="7">
        <v>18.725999999999999</v>
      </c>
      <c r="F238" s="7">
        <v>19.190000000000001</v>
      </c>
      <c r="G238" s="7">
        <v>2.823</v>
      </c>
      <c r="H238" s="7">
        <v>3.363</v>
      </c>
      <c r="I238" s="7">
        <v>1.6020000000000001</v>
      </c>
      <c r="J238" s="7">
        <v>25.065000000000001</v>
      </c>
      <c r="K238" s="7">
        <v>29.599</v>
      </c>
      <c r="L238" s="7">
        <v>2.4159999999999999</v>
      </c>
      <c r="M238" s="7">
        <v>3.3940000000000001</v>
      </c>
      <c r="N238" s="7">
        <v>9.0150000000000006</v>
      </c>
      <c r="O238" s="7">
        <v>2.0819999999999999</v>
      </c>
      <c r="P238" s="7">
        <v>42.04</v>
      </c>
      <c r="Q238" s="7">
        <v>22.696000000000002</v>
      </c>
      <c r="R238" s="7">
        <v>1.659</v>
      </c>
      <c r="S238" s="7">
        <v>7.2590000000000003</v>
      </c>
      <c r="T238" s="7">
        <v>35.313000000000002</v>
      </c>
      <c r="U238" s="7">
        <v>1.522</v>
      </c>
      <c r="V238" s="7">
        <v>5.9649999999999999</v>
      </c>
      <c r="W238" s="7">
        <v>3.1459999999999999</v>
      </c>
      <c r="X238" s="7">
        <v>14.369</v>
      </c>
      <c r="Y238" s="7">
        <v>43.08</v>
      </c>
      <c r="Z238" s="7">
        <v>6.2489999999999997</v>
      </c>
      <c r="AA238" s="7">
        <v>5.8280000000000003</v>
      </c>
      <c r="AB238" s="7">
        <v>60.463000000000001</v>
      </c>
      <c r="AC238" s="7">
        <v>2.754</v>
      </c>
      <c r="AD238" s="7">
        <v>14.404</v>
      </c>
      <c r="AE238" s="7">
        <v>62.524999999999999</v>
      </c>
      <c r="AF238" s="7">
        <v>12.715</v>
      </c>
      <c r="AG238" s="7">
        <v>18.759</v>
      </c>
      <c r="AH238" s="7">
        <v>28.988</v>
      </c>
      <c r="AI238" s="7">
        <v>2.7290000000000001</v>
      </c>
    </row>
    <row r="239" spans="1:35">
      <c r="A239" s="5">
        <v>40520</v>
      </c>
      <c r="B239" s="7">
        <v>18.611999999999998</v>
      </c>
      <c r="C239" s="7">
        <v>12.83</v>
      </c>
      <c r="D239" s="7">
        <v>11.29</v>
      </c>
      <c r="E239" s="7">
        <v>18.783000000000001</v>
      </c>
      <c r="F239" s="7">
        <v>19.21</v>
      </c>
      <c r="G239" s="7">
        <v>2.8530000000000002</v>
      </c>
      <c r="H239" s="7">
        <v>3.3660000000000001</v>
      </c>
      <c r="I239" s="7">
        <v>1.6040000000000001</v>
      </c>
      <c r="J239" s="7">
        <v>25.09</v>
      </c>
      <c r="K239" s="7">
        <v>29.994</v>
      </c>
      <c r="L239" s="7">
        <v>2.4470000000000001</v>
      </c>
      <c r="M239" s="7">
        <v>3.3980000000000001</v>
      </c>
      <c r="N239" s="7">
        <v>9.0009999999999994</v>
      </c>
      <c r="O239" s="7">
        <v>2.1070000000000002</v>
      </c>
      <c r="P239" s="7">
        <v>42.084000000000003</v>
      </c>
      <c r="Q239" s="7">
        <v>22.593</v>
      </c>
      <c r="R239" s="7">
        <v>1.659</v>
      </c>
      <c r="S239" s="7">
        <v>7.266</v>
      </c>
      <c r="T239" s="7">
        <v>35.353000000000002</v>
      </c>
      <c r="U239" s="7">
        <v>1.5169999999999999</v>
      </c>
      <c r="V239" s="7">
        <v>6.0439999999999996</v>
      </c>
      <c r="W239" s="7">
        <v>3.1509999999999998</v>
      </c>
      <c r="X239" s="7">
        <v>14.231999999999999</v>
      </c>
      <c r="Y239" s="7">
        <v>43.517000000000003</v>
      </c>
      <c r="Z239" s="7">
        <v>6.1749999999999998</v>
      </c>
      <c r="AA239" s="7">
        <v>5.8339999999999996</v>
      </c>
      <c r="AB239" s="7">
        <v>60.841999999999999</v>
      </c>
      <c r="AC239" s="7">
        <v>2.7429999999999999</v>
      </c>
      <c r="AD239" s="7">
        <v>14.430999999999999</v>
      </c>
      <c r="AE239" s="7">
        <v>63.055999999999997</v>
      </c>
      <c r="AF239" s="7">
        <v>12.714</v>
      </c>
      <c r="AG239" s="7">
        <v>19.007999999999999</v>
      </c>
      <c r="AH239" s="7">
        <v>29.201000000000001</v>
      </c>
      <c r="AI239" s="7">
        <v>2.7360000000000002</v>
      </c>
    </row>
    <row r="240" spans="1:35">
      <c r="A240" s="5">
        <v>40521</v>
      </c>
      <c r="B240" s="7">
        <v>18.667000000000002</v>
      </c>
      <c r="C240" s="7">
        <v>12.82</v>
      </c>
      <c r="D240" s="7">
        <v>11.196999999999999</v>
      </c>
      <c r="E240" s="7">
        <v>18.773</v>
      </c>
      <c r="F240" s="7">
        <v>19.2</v>
      </c>
      <c r="G240" s="7">
        <v>2.8530000000000002</v>
      </c>
      <c r="H240" s="7">
        <v>3.363</v>
      </c>
      <c r="I240" s="7">
        <v>1.603</v>
      </c>
      <c r="J240" s="7">
        <v>25.074999999999999</v>
      </c>
      <c r="K240" s="7">
        <v>29.911999999999999</v>
      </c>
      <c r="L240" s="7">
        <v>2.4430000000000001</v>
      </c>
      <c r="M240" s="7">
        <v>3.3940000000000001</v>
      </c>
      <c r="N240" s="7">
        <v>9.0389999999999997</v>
      </c>
      <c r="O240" s="7">
        <v>2.105</v>
      </c>
      <c r="P240" s="7">
        <v>41.920999999999999</v>
      </c>
      <c r="Q240" s="7">
        <v>22.588999999999999</v>
      </c>
      <c r="R240" s="7">
        <v>1.6639999999999999</v>
      </c>
      <c r="S240" s="7">
        <v>7.2619999999999996</v>
      </c>
      <c r="T240" s="7">
        <v>35.332000000000001</v>
      </c>
      <c r="U240" s="7">
        <v>1.528</v>
      </c>
      <c r="V240" s="7">
        <v>6.0389999999999997</v>
      </c>
      <c r="W240" s="7">
        <v>3.1520000000000001</v>
      </c>
      <c r="X240" s="7">
        <v>14.157999999999999</v>
      </c>
      <c r="Y240" s="7">
        <v>43.424999999999997</v>
      </c>
      <c r="Z240" s="7">
        <v>6.2220000000000004</v>
      </c>
      <c r="AA240" s="7">
        <v>5.83</v>
      </c>
      <c r="AB240" s="7">
        <v>61.197000000000003</v>
      </c>
      <c r="AC240" s="7">
        <v>2.746</v>
      </c>
      <c r="AD240" s="7">
        <v>14.456</v>
      </c>
      <c r="AE240" s="7">
        <v>63.103999999999999</v>
      </c>
      <c r="AF240" s="7">
        <v>12.613</v>
      </c>
      <c r="AG240" s="7">
        <v>18.977</v>
      </c>
      <c r="AH240" s="7">
        <v>29.122</v>
      </c>
      <c r="AI240" s="7">
        <v>2.7429999999999999</v>
      </c>
    </row>
    <row r="241" spans="1:35">
      <c r="A241" s="5">
        <v>40522</v>
      </c>
      <c r="B241" s="7">
        <v>18.779</v>
      </c>
      <c r="C241" s="7">
        <v>12.868</v>
      </c>
      <c r="D241" s="7">
        <v>11.146000000000001</v>
      </c>
      <c r="E241" s="7">
        <v>18.82</v>
      </c>
      <c r="F241" s="7">
        <v>19.36</v>
      </c>
      <c r="G241" s="7">
        <v>2.855</v>
      </c>
      <c r="H241" s="7">
        <v>3.3759999999999999</v>
      </c>
      <c r="I241" s="7">
        <v>1.609</v>
      </c>
      <c r="J241" s="7">
        <v>25.17</v>
      </c>
      <c r="K241" s="7">
        <v>30.061</v>
      </c>
      <c r="L241" s="7">
        <v>2.444</v>
      </c>
      <c r="M241" s="7">
        <v>3.4049999999999998</v>
      </c>
      <c r="N241" s="7">
        <v>9.0470000000000006</v>
      </c>
      <c r="O241" s="7">
        <v>2.1059999999999999</v>
      </c>
      <c r="P241" s="7">
        <v>42.228999999999999</v>
      </c>
      <c r="Q241" s="7">
        <v>22.713000000000001</v>
      </c>
      <c r="R241" s="7">
        <v>1.6639999999999999</v>
      </c>
      <c r="S241" s="7">
        <v>7.29</v>
      </c>
      <c r="T241" s="7">
        <v>35.466000000000001</v>
      </c>
      <c r="U241" s="7">
        <v>1.526</v>
      </c>
      <c r="V241" s="7">
        <v>6.0640000000000001</v>
      </c>
      <c r="W241" s="7">
        <v>3.1709999999999998</v>
      </c>
      <c r="X241" s="7">
        <v>14.273999999999999</v>
      </c>
      <c r="Y241" s="7">
        <v>43.607999999999997</v>
      </c>
      <c r="Z241" s="7">
        <v>6.2460000000000004</v>
      </c>
      <c r="AA241" s="7">
        <v>5.86</v>
      </c>
      <c r="AB241" s="7">
        <v>61.524999999999999</v>
      </c>
      <c r="AC241" s="7">
        <v>2.7639999999999998</v>
      </c>
      <c r="AD241" s="7">
        <v>14.529</v>
      </c>
      <c r="AE241" s="7">
        <v>63.174999999999997</v>
      </c>
      <c r="AF241" s="7">
        <v>12.68</v>
      </c>
      <c r="AG241" s="7">
        <v>19</v>
      </c>
      <c r="AH241" s="7">
        <v>29.228000000000002</v>
      </c>
      <c r="AI241" s="7">
        <v>2.7749999999999999</v>
      </c>
    </row>
    <row r="242" spans="1:35">
      <c r="A242" s="5">
        <v>40525</v>
      </c>
      <c r="B242" s="7">
        <v>18.797000000000001</v>
      </c>
      <c r="C242" s="7">
        <v>12.868</v>
      </c>
      <c r="D242" s="7">
        <v>11.117000000000001</v>
      </c>
      <c r="E242" s="7">
        <v>18.835999999999999</v>
      </c>
      <c r="F242" s="7">
        <v>19.376999999999999</v>
      </c>
      <c r="G242" s="7">
        <v>2.8460000000000001</v>
      </c>
      <c r="H242" s="7">
        <v>3.3759999999999999</v>
      </c>
      <c r="I242" s="7">
        <v>1.6080000000000001</v>
      </c>
      <c r="J242" s="7">
        <v>25.164999999999999</v>
      </c>
      <c r="K242" s="7">
        <v>29.83</v>
      </c>
      <c r="L242" s="7">
        <v>2.4390000000000001</v>
      </c>
      <c r="M242" s="7">
        <v>3.3940000000000001</v>
      </c>
      <c r="N242" s="7">
        <v>9.0419999999999998</v>
      </c>
      <c r="O242" s="7">
        <v>2.1040000000000001</v>
      </c>
      <c r="P242" s="7">
        <v>41.97</v>
      </c>
      <c r="Q242" s="7">
        <v>22.565000000000001</v>
      </c>
      <c r="R242" s="7">
        <v>1.655</v>
      </c>
      <c r="S242" s="7">
        <v>7.2880000000000003</v>
      </c>
      <c r="T242" s="7">
        <v>35.481000000000002</v>
      </c>
      <c r="U242" s="7">
        <v>1.5249999999999999</v>
      </c>
      <c r="V242" s="7">
        <v>6.0410000000000004</v>
      </c>
      <c r="W242" s="7">
        <v>3.1739999999999999</v>
      </c>
      <c r="X242" s="7">
        <v>14.282</v>
      </c>
      <c r="Y242" s="7">
        <v>43.180999999999997</v>
      </c>
      <c r="Z242" s="7">
        <v>6.2679999999999998</v>
      </c>
      <c r="AA242" s="7">
        <v>5.8630000000000004</v>
      </c>
      <c r="AB242" s="7">
        <v>61.414999999999999</v>
      </c>
      <c r="AC242" s="7">
        <v>2.7509999999999999</v>
      </c>
      <c r="AD242" s="7">
        <v>14.5</v>
      </c>
      <c r="AE242" s="7">
        <v>63.082999999999998</v>
      </c>
      <c r="AF242" s="7">
        <v>12.595000000000001</v>
      </c>
      <c r="AG242" s="7">
        <v>18.966999999999999</v>
      </c>
      <c r="AH242" s="7">
        <v>29.170999999999999</v>
      </c>
      <c r="AI242" s="7">
        <v>2.7690000000000001</v>
      </c>
    </row>
    <row r="243" spans="1:35">
      <c r="A243" s="5">
        <v>40526</v>
      </c>
      <c r="B243" s="7">
        <v>18.734000000000002</v>
      </c>
      <c r="C243" s="7">
        <v>12.862</v>
      </c>
      <c r="D243" s="7">
        <v>11.031000000000001</v>
      </c>
      <c r="E243" s="7">
        <v>18.599</v>
      </c>
      <c r="F243" s="7">
        <v>19.460999999999999</v>
      </c>
      <c r="G243" s="7">
        <v>2.8130000000000002</v>
      </c>
      <c r="H243" s="7">
        <v>3.3759999999999999</v>
      </c>
      <c r="I243" s="7">
        <v>1.6080000000000001</v>
      </c>
      <c r="J243" s="7">
        <v>25.16</v>
      </c>
      <c r="K243" s="7">
        <v>29.646999999999998</v>
      </c>
      <c r="L243" s="7">
        <v>2.4089999999999998</v>
      </c>
      <c r="M243" s="7">
        <v>3.3980000000000001</v>
      </c>
      <c r="N243" s="7">
        <v>9.0809999999999995</v>
      </c>
      <c r="O243" s="7">
        <v>2.0779999999999998</v>
      </c>
      <c r="P243" s="7">
        <v>41.706000000000003</v>
      </c>
      <c r="Q243" s="7">
        <v>22.536999999999999</v>
      </c>
      <c r="R243" s="7">
        <v>1.643</v>
      </c>
      <c r="S243" s="7">
        <v>7.2869999999999999</v>
      </c>
      <c r="T243" s="7">
        <v>35.451999999999998</v>
      </c>
      <c r="U243" s="7">
        <v>1.5109999999999999</v>
      </c>
      <c r="V243" s="7">
        <v>5.9850000000000003</v>
      </c>
      <c r="W243" s="7">
        <v>3.1859999999999999</v>
      </c>
      <c r="X243" s="7">
        <v>14.148999999999999</v>
      </c>
      <c r="Y243" s="7">
        <v>42.79</v>
      </c>
      <c r="Z243" s="7">
        <v>6.3129999999999997</v>
      </c>
      <c r="AA243" s="7">
        <v>5.8620000000000001</v>
      </c>
      <c r="AB243" s="7">
        <v>60.994999999999997</v>
      </c>
      <c r="AC243" s="7">
        <v>2.7559999999999998</v>
      </c>
      <c r="AD243" s="7">
        <v>14.407</v>
      </c>
      <c r="AE243" s="7">
        <v>62.404000000000003</v>
      </c>
      <c r="AF243" s="7">
        <v>12.468999999999999</v>
      </c>
      <c r="AG243" s="7">
        <v>18.725000000000001</v>
      </c>
      <c r="AH243" s="7">
        <v>29.004000000000001</v>
      </c>
      <c r="AI243" s="7">
        <v>2.746</v>
      </c>
    </row>
    <row r="244" spans="1:35">
      <c r="A244" s="5">
        <v>40527</v>
      </c>
      <c r="B244" s="7">
        <v>18.722000000000001</v>
      </c>
      <c r="C244" s="7">
        <v>12.864000000000001</v>
      </c>
      <c r="D244" s="7">
        <v>11.097</v>
      </c>
      <c r="E244" s="7">
        <v>18.715</v>
      </c>
      <c r="F244" s="7">
        <v>19.614000000000001</v>
      </c>
      <c r="G244" s="7">
        <v>2.83</v>
      </c>
      <c r="H244" s="7">
        <v>3.3759999999999999</v>
      </c>
      <c r="I244" s="7">
        <v>1.6080000000000001</v>
      </c>
      <c r="J244" s="7">
        <v>25.16</v>
      </c>
      <c r="K244" s="7">
        <v>29.491</v>
      </c>
      <c r="L244" s="7">
        <v>2.4220000000000002</v>
      </c>
      <c r="M244" s="7">
        <v>3.4049999999999998</v>
      </c>
      <c r="N244" s="7">
        <v>9.1630000000000003</v>
      </c>
      <c r="O244" s="7">
        <v>2.0870000000000002</v>
      </c>
      <c r="P244" s="7">
        <v>41.53</v>
      </c>
      <c r="Q244" s="7">
        <v>22.484000000000002</v>
      </c>
      <c r="R244" s="7">
        <v>1.6319999999999999</v>
      </c>
      <c r="S244" s="7">
        <v>7.2869999999999999</v>
      </c>
      <c r="T244" s="7">
        <v>35.451999999999998</v>
      </c>
      <c r="U244" s="7">
        <v>1.518</v>
      </c>
      <c r="V244" s="7">
        <v>6.0010000000000003</v>
      </c>
      <c r="W244" s="7">
        <v>3.198</v>
      </c>
      <c r="X244" s="7">
        <v>14.082000000000001</v>
      </c>
      <c r="Y244" s="7">
        <v>42.850999999999999</v>
      </c>
      <c r="Z244" s="7">
        <v>6.3220000000000001</v>
      </c>
      <c r="AA244" s="7">
        <v>5.8659999999999997</v>
      </c>
      <c r="AB244" s="7">
        <v>61.478000000000002</v>
      </c>
      <c r="AC244" s="7">
        <v>2.7709999999999999</v>
      </c>
      <c r="AD244" s="7">
        <v>14.372</v>
      </c>
      <c r="AE244" s="7">
        <v>62.606000000000002</v>
      </c>
      <c r="AF244" s="7">
        <v>12.404999999999999</v>
      </c>
      <c r="AG244" s="7">
        <v>18.829000000000001</v>
      </c>
      <c r="AH244" s="7">
        <v>28.98</v>
      </c>
      <c r="AI244" s="7">
        <v>2.774</v>
      </c>
    </row>
    <row r="245" spans="1:35">
      <c r="A245" s="5">
        <v>40528</v>
      </c>
      <c r="B245" s="7">
        <v>18.808</v>
      </c>
      <c r="C245" s="7">
        <v>12.861000000000001</v>
      </c>
      <c r="D245" s="7">
        <v>11.164</v>
      </c>
      <c r="E245" s="7">
        <v>18.922000000000001</v>
      </c>
      <c r="F245" s="7">
        <v>19.582000000000001</v>
      </c>
      <c r="G245" s="7">
        <v>2.8519999999999999</v>
      </c>
      <c r="H245" s="7">
        <v>3.3759999999999999</v>
      </c>
      <c r="I245" s="7">
        <v>1.6080000000000001</v>
      </c>
      <c r="J245" s="7">
        <v>25.155000000000001</v>
      </c>
      <c r="K245" s="7">
        <v>29.664999999999999</v>
      </c>
      <c r="L245" s="7">
        <v>2.444</v>
      </c>
      <c r="M245" s="7">
        <v>3.4049999999999998</v>
      </c>
      <c r="N245" s="7">
        <v>9.1929999999999996</v>
      </c>
      <c r="O245" s="7">
        <v>2.1030000000000002</v>
      </c>
      <c r="P245" s="7">
        <v>41.872999999999998</v>
      </c>
      <c r="Q245" s="7">
        <v>22.605</v>
      </c>
      <c r="R245" s="7">
        <v>1.6439999999999999</v>
      </c>
      <c r="S245" s="7">
        <v>7.2850000000000001</v>
      </c>
      <c r="T245" s="7">
        <v>35.435000000000002</v>
      </c>
      <c r="U245" s="7">
        <v>1.53</v>
      </c>
      <c r="V245" s="7">
        <v>6.0590000000000002</v>
      </c>
      <c r="W245" s="7">
        <v>3.1890000000000001</v>
      </c>
      <c r="X245" s="7">
        <v>14.035</v>
      </c>
      <c r="Y245" s="7">
        <v>43.021999999999998</v>
      </c>
      <c r="Z245" s="7">
        <v>6.3220000000000001</v>
      </c>
      <c r="AA245" s="7">
        <v>5.859</v>
      </c>
      <c r="AB245" s="7">
        <v>61.866999999999997</v>
      </c>
      <c r="AC245" s="7">
        <v>2.7839999999999998</v>
      </c>
      <c r="AD245" s="7">
        <v>14.452</v>
      </c>
      <c r="AE245" s="7">
        <v>63.100999999999999</v>
      </c>
      <c r="AF245" s="7">
        <v>12.445</v>
      </c>
      <c r="AG245" s="7">
        <v>19.003</v>
      </c>
      <c r="AH245" s="7">
        <v>29.161000000000001</v>
      </c>
      <c r="AI245" s="7">
        <v>2.7789999999999999</v>
      </c>
    </row>
    <row r="246" spans="1:35">
      <c r="A246" s="5">
        <v>40529</v>
      </c>
      <c r="B246" s="7">
        <v>18.785</v>
      </c>
      <c r="C246" s="7">
        <v>12.894</v>
      </c>
      <c r="D246" s="7">
        <v>11.148</v>
      </c>
      <c r="E246" s="7">
        <v>18.882000000000001</v>
      </c>
      <c r="F246" s="7">
        <v>19.798999999999999</v>
      </c>
      <c r="G246" s="7">
        <v>2.8580000000000001</v>
      </c>
      <c r="H246" s="7">
        <v>3.3849999999999998</v>
      </c>
      <c r="I246" s="7">
        <v>1.6120000000000001</v>
      </c>
      <c r="J246" s="7">
        <v>25.22</v>
      </c>
      <c r="K246" s="7">
        <v>29.611000000000001</v>
      </c>
      <c r="L246" s="7">
        <v>2.4460000000000002</v>
      </c>
      <c r="M246" s="7">
        <v>3.4159999999999999</v>
      </c>
      <c r="N246" s="7">
        <v>9.2469999999999999</v>
      </c>
      <c r="O246" s="7">
        <v>2.105</v>
      </c>
      <c r="P246" s="7">
        <v>42.058</v>
      </c>
      <c r="Q246" s="7">
        <v>22.667999999999999</v>
      </c>
      <c r="R246" s="7">
        <v>1.645</v>
      </c>
      <c r="S246" s="7">
        <v>7.3040000000000003</v>
      </c>
      <c r="T246" s="7">
        <v>35.526000000000003</v>
      </c>
      <c r="U246" s="7">
        <v>1.5309999999999999</v>
      </c>
      <c r="V246" s="7">
        <v>6.07</v>
      </c>
      <c r="W246" s="7">
        <v>3.1949999999999998</v>
      </c>
      <c r="X246" s="7">
        <v>14.029</v>
      </c>
      <c r="Y246" s="7">
        <v>42.929000000000002</v>
      </c>
      <c r="Z246" s="7">
        <v>6.3360000000000003</v>
      </c>
      <c r="AA246" s="7">
        <v>5.875</v>
      </c>
      <c r="AB246" s="7">
        <v>61.936999999999998</v>
      </c>
      <c r="AC246" s="7">
        <v>2.7949999999999999</v>
      </c>
      <c r="AD246" s="7">
        <v>14.478</v>
      </c>
      <c r="AE246" s="7">
        <v>63.08</v>
      </c>
      <c r="AF246" s="7">
        <v>12.382</v>
      </c>
      <c r="AG246" s="7">
        <v>19.021999999999998</v>
      </c>
      <c r="AH246" s="7">
        <v>29.212</v>
      </c>
      <c r="AI246" s="7">
        <v>2.7839999999999998</v>
      </c>
    </row>
    <row r="247" spans="1:35">
      <c r="A247" s="5">
        <v>40532</v>
      </c>
      <c r="B247" s="7">
        <v>19.099</v>
      </c>
      <c r="C247" s="7">
        <v>12.919</v>
      </c>
      <c r="D247" s="7">
        <v>11.247999999999999</v>
      </c>
      <c r="E247" s="7">
        <v>18.971</v>
      </c>
      <c r="F247" s="7">
        <v>19.890999999999998</v>
      </c>
      <c r="G247" s="7">
        <v>2.879</v>
      </c>
      <c r="H247" s="7">
        <v>3.391</v>
      </c>
      <c r="I247" s="7">
        <v>1.615</v>
      </c>
      <c r="J247" s="7">
        <v>25.265000000000001</v>
      </c>
      <c r="K247" s="7">
        <v>29.859000000000002</v>
      </c>
      <c r="L247" s="7">
        <v>2.4710000000000001</v>
      </c>
      <c r="M247" s="7">
        <v>3.4209999999999998</v>
      </c>
      <c r="N247" s="7">
        <v>9.1969999999999992</v>
      </c>
      <c r="O247" s="7">
        <v>2.125</v>
      </c>
      <c r="P247" s="7">
        <v>42.354999999999997</v>
      </c>
      <c r="Q247" s="7">
        <v>22.949000000000002</v>
      </c>
      <c r="R247" s="7">
        <v>1.663</v>
      </c>
      <c r="S247" s="7">
        <v>7.3170000000000002</v>
      </c>
      <c r="T247" s="7">
        <v>35.615000000000002</v>
      </c>
      <c r="U247" s="7">
        <v>1.5489999999999999</v>
      </c>
      <c r="V247" s="7">
        <v>6.1109999999999998</v>
      </c>
      <c r="W247" s="7">
        <v>3.214</v>
      </c>
      <c r="X247" s="7">
        <v>14.256</v>
      </c>
      <c r="Y247" s="7">
        <v>43.207999999999998</v>
      </c>
      <c r="Z247" s="7">
        <v>6.3209999999999997</v>
      </c>
      <c r="AA247" s="7">
        <v>5.8869999999999996</v>
      </c>
      <c r="AB247" s="7">
        <v>62.451999999999998</v>
      </c>
      <c r="AC247" s="7">
        <v>2.8109999999999999</v>
      </c>
      <c r="AD247" s="7">
        <v>14.593999999999999</v>
      </c>
      <c r="AE247" s="7">
        <v>63.67</v>
      </c>
      <c r="AF247" s="7">
        <v>12.359</v>
      </c>
      <c r="AG247" s="7">
        <v>19.219000000000001</v>
      </c>
      <c r="AH247" s="7">
        <v>29.44</v>
      </c>
      <c r="AI247" s="7">
        <v>2.8180000000000001</v>
      </c>
    </row>
    <row r="248" spans="1:35">
      <c r="A248" s="5">
        <v>40533</v>
      </c>
      <c r="B248" s="7">
        <v>19.154</v>
      </c>
      <c r="C248" s="7">
        <v>12.913</v>
      </c>
      <c r="D248" s="7">
        <v>11.298</v>
      </c>
      <c r="E248" s="7">
        <v>18.832000000000001</v>
      </c>
      <c r="F248" s="7">
        <v>20.015000000000001</v>
      </c>
      <c r="G248" s="7">
        <v>2.883</v>
      </c>
      <c r="H248" s="7">
        <v>3.39</v>
      </c>
      <c r="I248" s="7">
        <v>1.6140000000000001</v>
      </c>
      <c r="J248" s="7">
        <v>25.254999999999999</v>
      </c>
      <c r="K248" s="7">
        <v>29.702999999999999</v>
      </c>
      <c r="L248" s="7">
        <v>2.4689999999999999</v>
      </c>
      <c r="M248" s="7">
        <v>3.4169999999999998</v>
      </c>
      <c r="N248" s="7">
        <v>9.1630000000000003</v>
      </c>
      <c r="O248" s="7">
        <v>2.1230000000000002</v>
      </c>
      <c r="P248" s="7">
        <v>42.441000000000003</v>
      </c>
      <c r="Q248" s="7">
        <v>22.954999999999998</v>
      </c>
      <c r="R248" s="7">
        <v>1.665</v>
      </c>
      <c r="S248" s="7">
        <v>7.3140000000000001</v>
      </c>
      <c r="T248" s="7">
        <v>35.606000000000002</v>
      </c>
      <c r="U248" s="7">
        <v>1.5489999999999999</v>
      </c>
      <c r="V248" s="7">
        <v>6.1239999999999997</v>
      </c>
      <c r="W248" s="7">
        <v>3.2120000000000002</v>
      </c>
      <c r="X248" s="7">
        <v>14.303000000000001</v>
      </c>
      <c r="Y248" s="7">
        <v>43.244</v>
      </c>
      <c r="Z248" s="7">
        <v>6.3230000000000004</v>
      </c>
      <c r="AA248" s="7">
        <v>5.891</v>
      </c>
      <c r="AB248" s="7">
        <v>62.435000000000002</v>
      </c>
      <c r="AC248" s="7">
        <v>2.8119999999999998</v>
      </c>
      <c r="AD248" s="7">
        <v>14.614000000000001</v>
      </c>
      <c r="AE248" s="7">
        <v>63.643000000000001</v>
      </c>
      <c r="AF248" s="7">
        <v>12.334</v>
      </c>
      <c r="AG248" s="7">
        <v>19.198</v>
      </c>
      <c r="AH248" s="7">
        <v>29.391999999999999</v>
      </c>
      <c r="AI248" s="7">
        <v>2.819</v>
      </c>
    </row>
    <row r="249" spans="1:35">
      <c r="A249" s="5">
        <v>40534</v>
      </c>
      <c r="B249" s="7">
        <v>19.231999999999999</v>
      </c>
      <c r="C249" s="7">
        <v>12.923999999999999</v>
      </c>
      <c r="D249" s="7">
        <v>11.343</v>
      </c>
      <c r="E249" s="7">
        <v>18.97</v>
      </c>
      <c r="F249" s="7">
        <v>20.216000000000001</v>
      </c>
      <c r="G249" s="7">
        <v>2.9</v>
      </c>
      <c r="H249" s="7">
        <v>3.3919999999999999</v>
      </c>
      <c r="I249" s="7">
        <v>1.615</v>
      </c>
      <c r="J249" s="7">
        <v>25.274999999999999</v>
      </c>
      <c r="K249" s="7">
        <v>29.768000000000001</v>
      </c>
      <c r="L249" s="7">
        <v>2.4780000000000002</v>
      </c>
      <c r="M249" s="7">
        <v>3.42</v>
      </c>
      <c r="N249" s="7">
        <v>9.15</v>
      </c>
      <c r="O249" s="7">
        <v>2.1309999999999998</v>
      </c>
      <c r="P249" s="7">
        <v>42.741</v>
      </c>
      <c r="Q249" s="7">
        <v>23.044</v>
      </c>
      <c r="R249" s="7">
        <v>1.673</v>
      </c>
      <c r="S249" s="7">
        <v>7.32</v>
      </c>
      <c r="T249" s="7">
        <v>35.603999999999999</v>
      </c>
      <c r="U249" s="7">
        <v>1.5609999999999999</v>
      </c>
      <c r="V249" s="7">
        <v>6.1529999999999996</v>
      </c>
      <c r="W249" s="7">
        <v>3.2120000000000002</v>
      </c>
      <c r="X249" s="7">
        <v>14.329000000000001</v>
      </c>
      <c r="Y249" s="7">
        <v>43.606000000000002</v>
      </c>
      <c r="Z249" s="7">
        <v>6.33</v>
      </c>
      <c r="AA249" s="7">
        <v>5.8979999999999997</v>
      </c>
      <c r="AB249" s="7">
        <v>62.732999999999997</v>
      </c>
      <c r="AC249" s="7">
        <v>2.8140000000000001</v>
      </c>
      <c r="AD249" s="7">
        <v>14.715999999999999</v>
      </c>
      <c r="AE249" s="7">
        <v>63.883000000000003</v>
      </c>
      <c r="AF249" s="7">
        <v>12.417</v>
      </c>
      <c r="AG249" s="7">
        <v>19.271999999999998</v>
      </c>
      <c r="AH249" s="7">
        <v>29.498999999999999</v>
      </c>
      <c r="AI249" s="7">
        <v>2.8330000000000002</v>
      </c>
    </row>
    <row r="250" spans="1:35">
      <c r="A250" s="5">
        <v>40535</v>
      </c>
      <c r="B250" s="7">
        <v>19.390999999999998</v>
      </c>
      <c r="C250" s="7">
        <v>12.939</v>
      </c>
      <c r="D250" s="7">
        <v>11.395</v>
      </c>
      <c r="E250" s="7">
        <v>19.064</v>
      </c>
      <c r="F250" s="7">
        <v>20.148</v>
      </c>
      <c r="G250" s="7">
        <v>2.915</v>
      </c>
      <c r="H250" s="7">
        <v>3.395</v>
      </c>
      <c r="I250" s="7">
        <v>1.617</v>
      </c>
      <c r="J250" s="7">
        <v>25.305</v>
      </c>
      <c r="K250" s="7">
        <v>29.831</v>
      </c>
      <c r="L250" s="7">
        <v>2.4900000000000002</v>
      </c>
      <c r="M250" s="7">
        <v>3.4249999999999998</v>
      </c>
      <c r="N250" s="7">
        <v>9.0879999999999992</v>
      </c>
      <c r="O250" s="7">
        <v>2.1419999999999999</v>
      </c>
      <c r="P250" s="7">
        <v>42.954999999999998</v>
      </c>
      <c r="Q250" s="7">
        <v>23.225999999999999</v>
      </c>
      <c r="R250" s="7">
        <v>1.6759999999999999</v>
      </c>
      <c r="S250" s="7">
        <v>7.3289999999999997</v>
      </c>
      <c r="T250" s="7">
        <v>35.670999999999999</v>
      </c>
      <c r="U250" s="7">
        <v>1.571</v>
      </c>
      <c r="V250" s="7">
        <v>6.2210000000000001</v>
      </c>
      <c r="W250" s="7">
        <v>3.2290000000000001</v>
      </c>
      <c r="X250" s="7">
        <v>14.43</v>
      </c>
      <c r="Y250" s="7">
        <v>43.884999999999998</v>
      </c>
      <c r="Z250" s="7">
        <v>6.3579999999999997</v>
      </c>
      <c r="AA250" s="7">
        <v>5.9</v>
      </c>
      <c r="AB250" s="7">
        <v>63.256999999999998</v>
      </c>
      <c r="AC250" s="7">
        <v>2.8220000000000001</v>
      </c>
      <c r="AD250" s="7">
        <v>14.824999999999999</v>
      </c>
      <c r="AE250" s="7">
        <v>64.209000000000003</v>
      </c>
      <c r="AF250" s="7">
        <v>12.468</v>
      </c>
      <c r="AG250" s="7">
        <v>19.369</v>
      </c>
      <c r="AH250" s="7">
        <v>29.623000000000001</v>
      </c>
      <c r="AI250" s="7">
        <v>2.8690000000000002</v>
      </c>
    </row>
    <row r="251" spans="1:35">
      <c r="A251" s="5">
        <v>40539</v>
      </c>
      <c r="B251" s="7">
        <v>19.324000000000002</v>
      </c>
      <c r="C251" s="7">
        <v>12.956</v>
      </c>
      <c r="D251" s="7">
        <v>11.417999999999999</v>
      </c>
      <c r="E251" s="7">
        <v>19.135999999999999</v>
      </c>
      <c r="F251" s="7">
        <v>20.073</v>
      </c>
      <c r="G251" s="7">
        <v>2.9089999999999998</v>
      </c>
      <c r="H251" s="7">
        <v>3.4</v>
      </c>
      <c r="I251" s="7">
        <v>1.62</v>
      </c>
      <c r="J251" s="7">
        <v>25.34</v>
      </c>
      <c r="K251" s="7">
        <v>29.727</v>
      </c>
      <c r="L251" s="7">
        <v>2.4790000000000001</v>
      </c>
      <c r="M251" s="7">
        <v>3.4289999999999998</v>
      </c>
      <c r="N251" s="7">
        <v>9.0939999999999994</v>
      </c>
      <c r="O251" s="7">
        <v>2.1339999999999999</v>
      </c>
      <c r="P251" s="7">
        <v>42.703000000000003</v>
      </c>
      <c r="Q251" s="7">
        <v>23.268999999999998</v>
      </c>
      <c r="R251" s="7">
        <v>1.675</v>
      </c>
      <c r="S251" s="7">
        <v>7.3390000000000004</v>
      </c>
      <c r="T251" s="7">
        <v>35.729999999999997</v>
      </c>
      <c r="U251" s="7">
        <v>1.5620000000000001</v>
      </c>
      <c r="V251" s="7">
        <v>6.2320000000000002</v>
      </c>
      <c r="W251" s="7">
        <v>3.2309999999999999</v>
      </c>
      <c r="X251" s="7">
        <v>14.422000000000001</v>
      </c>
      <c r="Y251" s="7">
        <v>43.798999999999999</v>
      </c>
      <c r="Z251" s="7">
        <v>6.3680000000000003</v>
      </c>
      <c r="AA251" s="7">
        <v>5.907</v>
      </c>
      <c r="AB251" s="7">
        <v>63.478000000000002</v>
      </c>
      <c r="AC251" s="7">
        <v>2.823</v>
      </c>
      <c r="AD251" s="7">
        <v>14.819000000000001</v>
      </c>
      <c r="AE251" s="7">
        <v>63.902999999999999</v>
      </c>
      <c r="AF251" s="7">
        <v>12.451000000000001</v>
      </c>
      <c r="AG251" s="7">
        <v>19.289000000000001</v>
      </c>
      <c r="AH251" s="7">
        <v>29.501000000000001</v>
      </c>
      <c r="AI251" s="7">
        <v>2.87</v>
      </c>
    </row>
    <row r="252" spans="1:35">
      <c r="A252" s="5">
        <v>40540</v>
      </c>
      <c r="B252" s="7">
        <v>19.451000000000001</v>
      </c>
      <c r="C252" s="7">
        <v>12.967000000000001</v>
      </c>
      <c r="D252" s="7">
        <v>11.420999999999999</v>
      </c>
      <c r="E252" s="7">
        <v>19.181999999999999</v>
      </c>
      <c r="F252" s="7">
        <v>20.266999999999999</v>
      </c>
      <c r="G252" s="7">
        <v>2.9</v>
      </c>
      <c r="H252" s="7">
        <v>3.4020000000000001</v>
      </c>
      <c r="I252" s="7">
        <v>1.621</v>
      </c>
      <c r="J252" s="7">
        <v>25.36</v>
      </c>
      <c r="K252" s="7">
        <v>29.7</v>
      </c>
      <c r="L252" s="7">
        <v>2.4689999999999999</v>
      </c>
      <c r="M252" s="7">
        <v>3.4329999999999998</v>
      </c>
      <c r="N252" s="7">
        <v>9.0839999999999996</v>
      </c>
      <c r="O252" s="7">
        <v>2.13</v>
      </c>
      <c r="P252" s="7">
        <v>42.651000000000003</v>
      </c>
      <c r="Q252" s="7">
        <v>23.425000000000001</v>
      </c>
      <c r="R252" s="7">
        <v>1.6779999999999999</v>
      </c>
      <c r="S252" s="7">
        <v>7.3449999999999998</v>
      </c>
      <c r="T252" s="7">
        <v>35.728000000000002</v>
      </c>
      <c r="U252" s="7">
        <v>1.5580000000000001</v>
      </c>
      <c r="V252" s="7">
        <v>6.2080000000000002</v>
      </c>
      <c r="W252" s="7">
        <v>3.2410000000000001</v>
      </c>
      <c r="X252" s="7">
        <v>14.538</v>
      </c>
      <c r="Y252" s="7">
        <v>43.719000000000001</v>
      </c>
      <c r="Z252" s="7">
        <v>6.3680000000000003</v>
      </c>
      <c r="AA252" s="7">
        <v>5.9130000000000003</v>
      </c>
      <c r="AB252" s="7">
        <v>63.514000000000003</v>
      </c>
      <c r="AC252" s="7">
        <v>2.819</v>
      </c>
      <c r="AD252" s="7">
        <v>14.83</v>
      </c>
      <c r="AE252" s="7">
        <v>63.640999999999998</v>
      </c>
      <c r="AF252" s="7">
        <v>12.318</v>
      </c>
      <c r="AG252" s="7">
        <v>19.21</v>
      </c>
      <c r="AH252" s="7">
        <v>29.425999999999998</v>
      </c>
      <c r="AI252" s="7">
        <v>2.8740000000000001</v>
      </c>
    </row>
    <row r="253" spans="1:35">
      <c r="A253" s="5">
        <v>40541</v>
      </c>
      <c r="B253" s="7">
        <v>19.469000000000001</v>
      </c>
      <c r="C253" s="7">
        <v>12.912000000000001</v>
      </c>
      <c r="D253" s="7">
        <v>11.414999999999999</v>
      </c>
      <c r="E253" s="7">
        <v>19.207000000000001</v>
      </c>
      <c r="F253" s="7">
        <v>20.228999999999999</v>
      </c>
      <c r="G253" s="7">
        <v>2.9049999999999998</v>
      </c>
      <c r="H253" s="7">
        <v>3.3889999999999998</v>
      </c>
      <c r="I253" s="7">
        <v>1.6140000000000001</v>
      </c>
      <c r="J253" s="7">
        <v>25.254999999999999</v>
      </c>
      <c r="K253" s="7">
        <v>29.58</v>
      </c>
      <c r="L253" s="7">
        <v>2.4710000000000001</v>
      </c>
      <c r="M253" s="7">
        <v>3.42</v>
      </c>
      <c r="N253" s="7">
        <v>9.0389999999999997</v>
      </c>
      <c r="O253" s="7">
        <v>2.1360000000000001</v>
      </c>
      <c r="P253" s="7">
        <v>42.716999999999999</v>
      </c>
      <c r="Q253" s="7">
        <v>23.388999999999999</v>
      </c>
      <c r="R253" s="7">
        <v>1.6819999999999999</v>
      </c>
      <c r="S253" s="7">
        <v>7.3140000000000001</v>
      </c>
      <c r="T253" s="7">
        <v>35.585000000000001</v>
      </c>
      <c r="U253" s="7">
        <v>1.5529999999999999</v>
      </c>
      <c r="V253" s="7">
        <v>6.2240000000000002</v>
      </c>
      <c r="W253" s="7">
        <v>3.2330000000000001</v>
      </c>
      <c r="X253" s="7">
        <v>14.628</v>
      </c>
      <c r="Y253" s="7">
        <v>43.834000000000003</v>
      </c>
      <c r="Z253" s="7">
        <v>6.3659999999999997</v>
      </c>
      <c r="AA253" s="7">
        <v>5.875</v>
      </c>
      <c r="AB253" s="7">
        <v>63.15</v>
      </c>
      <c r="AC253" s="7">
        <v>2.81</v>
      </c>
      <c r="AD253" s="7">
        <v>14.82</v>
      </c>
      <c r="AE253" s="7">
        <v>63.753</v>
      </c>
      <c r="AF253" s="7">
        <v>12.302</v>
      </c>
      <c r="AG253" s="7">
        <v>19.228000000000002</v>
      </c>
      <c r="AH253" s="7">
        <v>29.48</v>
      </c>
      <c r="AI253" s="7">
        <v>2.8719999999999999</v>
      </c>
    </row>
    <row r="254" spans="1:35">
      <c r="A254" s="5">
        <v>40542</v>
      </c>
      <c r="B254" s="7">
        <v>19.286999999999999</v>
      </c>
      <c r="C254" s="7">
        <v>12.898</v>
      </c>
      <c r="D254" s="7">
        <v>11.38</v>
      </c>
      <c r="E254" s="7">
        <v>18.997</v>
      </c>
      <c r="F254" s="7">
        <v>20.216999999999999</v>
      </c>
      <c r="G254" s="7">
        <v>2.8780000000000001</v>
      </c>
      <c r="H254" s="7">
        <v>3.3839999999999999</v>
      </c>
      <c r="I254" s="7">
        <v>1.6120000000000001</v>
      </c>
      <c r="J254" s="7">
        <v>25.225000000000001</v>
      </c>
      <c r="K254" s="7">
        <v>29.324999999999999</v>
      </c>
      <c r="L254" s="7">
        <v>2.4409999999999998</v>
      </c>
      <c r="M254" s="7">
        <v>3.4159999999999999</v>
      </c>
      <c r="N254" s="7">
        <v>9.048</v>
      </c>
      <c r="O254" s="7">
        <v>2.1120000000000001</v>
      </c>
      <c r="P254" s="7">
        <v>42.290999999999997</v>
      </c>
      <c r="Q254" s="7">
        <v>23.306999999999999</v>
      </c>
      <c r="R254" s="7">
        <v>1.677</v>
      </c>
      <c r="S254" s="7">
        <v>7.3049999999999997</v>
      </c>
      <c r="T254" s="7">
        <v>35.537999999999997</v>
      </c>
      <c r="U254" s="7">
        <v>1.534</v>
      </c>
      <c r="V254" s="7">
        <v>6.16</v>
      </c>
      <c r="W254" s="7">
        <v>3.2269999999999999</v>
      </c>
      <c r="X254" s="7">
        <v>14.664999999999999</v>
      </c>
      <c r="Y254" s="7">
        <v>43.38</v>
      </c>
      <c r="Z254" s="7">
        <v>6.3620000000000001</v>
      </c>
      <c r="AA254" s="7">
        <v>5.8840000000000003</v>
      </c>
      <c r="AB254" s="7">
        <v>62.218000000000004</v>
      </c>
      <c r="AC254" s="7">
        <v>2.7989999999999999</v>
      </c>
      <c r="AD254" s="7">
        <v>14.727</v>
      </c>
      <c r="AE254" s="7">
        <v>62.993000000000002</v>
      </c>
      <c r="AF254" s="7">
        <v>12.225</v>
      </c>
      <c r="AG254" s="7">
        <v>18.994</v>
      </c>
      <c r="AH254" s="7">
        <v>29.251000000000001</v>
      </c>
      <c r="AI254" s="7">
        <v>2.8650000000000002</v>
      </c>
    </row>
    <row r="255" spans="1:35">
      <c r="A255" s="5">
        <v>40543</v>
      </c>
      <c r="B255" s="7">
        <v>19.079999999999998</v>
      </c>
      <c r="C255" s="7">
        <v>12.813000000000001</v>
      </c>
      <c r="D255" s="7">
        <v>11.301</v>
      </c>
      <c r="E255" s="7">
        <v>18.795000000000002</v>
      </c>
      <c r="F255" s="7">
        <v>20.042999999999999</v>
      </c>
      <c r="G255" s="7">
        <v>2.8450000000000002</v>
      </c>
      <c r="H255" s="7">
        <v>3.3620000000000001</v>
      </c>
      <c r="I255" s="7">
        <v>1.6020000000000001</v>
      </c>
      <c r="J255" s="7">
        <v>25.06</v>
      </c>
      <c r="K255" s="7">
        <v>29.108000000000001</v>
      </c>
      <c r="L255" s="7">
        <v>2.4119999999999999</v>
      </c>
      <c r="M255" s="7">
        <v>3.395</v>
      </c>
      <c r="N255" s="7">
        <v>9.016</v>
      </c>
      <c r="O255" s="7">
        <v>2.081</v>
      </c>
      <c r="P255" s="7">
        <v>41.936999999999998</v>
      </c>
      <c r="Q255" s="7">
        <v>23.058</v>
      </c>
      <c r="R255" s="7">
        <v>1.673</v>
      </c>
      <c r="S255" s="7">
        <v>7.258</v>
      </c>
      <c r="T255" s="7">
        <v>35.328000000000003</v>
      </c>
      <c r="U255" s="7">
        <v>1.5149999999999999</v>
      </c>
      <c r="V255" s="7">
        <v>6.0810000000000004</v>
      </c>
      <c r="W255" s="7">
        <v>3.2130000000000001</v>
      </c>
      <c r="X255" s="7">
        <v>14.564</v>
      </c>
      <c r="Y255" s="7">
        <v>42.963000000000001</v>
      </c>
      <c r="Z255" s="7">
        <v>6.3079999999999998</v>
      </c>
      <c r="AA255" s="7">
        <v>5.8689999999999998</v>
      </c>
      <c r="AB255" s="7">
        <v>61.326999999999998</v>
      </c>
      <c r="AC255" s="7">
        <v>2.7919999999999998</v>
      </c>
      <c r="AD255" s="7">
        <v>14.621</v>
      </c>
      <c r="AE255" s="7">
        <v>62.430999999999997</v>
      </c>
      <c r="AF255" s="7">
        <v>12.105</v>
      </c>
      <c r="AG255" s="7">
        <v>18.751000000000001</v>
      </c>
      <c r="AH255" s="7">
        <v>28.876999999999999</v>
      </c>
      <c r="AI255" s="7">
        <v>2.8279999999999998</v>
      </c>
    </row>
  </sheetData>
  <conditionalFormatting sqref="K3:K255">
    <cfRule type="aboveAverage" dxfId="3" priority="1" aboveAverage="0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01"/>
  <sheetViews>
    <sheetView topLeftCell="A74" workbookViewId="0">
      <selection activeCell="C110" sqref="C109:C110"/>
    </sheetView>
  </sheetViews>
  <sheetFormatPr defaultRowHeight="15"/>
  <cols>
    <col min="2" max="2" width="3.85546875" customWidth="1"/>
  </cols>
  <sheetData>
    <row r="1" spans="1:3">
      <c r="A1" t="s">
        <v>36</v>
      </c>
      <c r="C1" t="s">
        <v>37</v>
      </c>
    </row>
    <row r="2" spans="1:3">
      <c r="A2">
        <v>1</v>
      </c>
      <c r="B2" s="3" t="s">
        <v>38</v>
      </c>
      <c r="C2" s="2">
        <f>A2*kurzovylistekrok2010!$J$255</f>
        <v>25.06</v>
      </c>
    </row>
    <row r="3" spans="1:3">
      <c r="A3">
        <f>A2+1</f>
        <v>2</v>
      </c>
      <c r="B3" s="3" t="s">
        <v>38</v>
      </c>
      <c r="C3" s="2">
        <f>A3*kurzovylistekrok2010!$J$255</f>
        <v>50.12</v>
      </c>
    </row>
    <row r="4" spans="1:3">
      <c r="A4">
        <f t="shared" ref="A4:A67" si="0">A3+1</f>
        <v>3</v>
      </c>
      <c r="B4" s="3" t="s">
        <v>38</v>
      </c>
      <c r="C4" s="2">
        <f>A4*kurzovylistekrok2010!$J$255</f>
        <v>75.179999999999993</v>
      </c>
    </row>
    <row r="5" spans="1:3">
      <c r="A5">
        <f t="shared" si="0"/>
        <v>4</v>
      </c>
      <c r="B5" s="3" t="s">
        <v>38</v>
      </c>
      <c r="C5" s="2">
        <f>A5*kurzovylistekrok2010!$J$255</f>
        <v>100.24</v>
      </c>
    </row>
    <row r="6" spans="1:3">
      <c r="A6">
        <f t="shared" si="0"/>
        <v>5</v>
      </c>
      <c r="B6" s="3" t="s">
        <v>38</v>
      </c>
      <c r="C6" s="2">
        <f>A6*kurzovylistekrok2010!$J$255</f>
        <v>125.3</v>
      </c>
    </row>
    <row r="7" spans="1:3">
      <c r="A7">
        <f t="shared" si="0"/>
        <v>6</v>
      </c>
      <c r="B7" s="3" t="s">
        <v>38</v>
      </c>
      <c r="C7" s="2">
        <f>A7*kurzovylistekrok2010!$J$255</f>
        <v>150.35999999999999</v>
      </c>
    </row>
    <row r="8" spans="1:3">
      <c r="A8">
        <f t="shared" si="0"/>
        <v>7</v>
      </c>
      <c r="B8" s="3" t="s">
        <v>38</v>
      </c>
      <c r="C8" s="2">
        <f>A8*kurzovylistekrok2010!$J$255</f>
        <v>175.42</v>
      </c>
    </row>
    <row r="9" spans="1:3">
      <c r="A9">
        <f t="shared" si="0"/>
        <v>8</v>
      </c>
      <c r="B9" s="3" t="s">
        <v>38</v>
      </c>
      <c r="C9" s="2">
        <f>A9*kurzovylistekrok2010!$J$255</f>
        <v>200.48</v>
      </c>
    </row>
    <row r="10" spans="1:3">
      <c r="A10">
        <f t="shared" si="0"/>
        <v>9</v>
      </c>
      <c r="B10" s="3" t="s">
        <v>38</v>
      </c>
      <c r="C10" s="2">
        <f>A10*kurzovylistekrok2010!$J$255</f>
        <v>225.54</v>
      </c>
    </row>
    <row r="11" spans="1:3">
      <c r="A11">
        <f t="shared" si="0"/>
        <v>10</v>
      </c>
      <c r="B11" s="3" t="s">
        <v>38</v>
      </c>
      <c r="C11" s="2">
        <f>A11*kurzovylistekrok2010!$J$255</f>
        <v>250.6</v>
      </c>
    </row>
    <row r="12" spans="1:3">
      <c r="A12">
        <f t="shared" si="0"/>
        <v>11</v>
      </c>
      <c r="B12" s="3" t="s">
        <v>38</v>
      </c>
      <c r="C12" s="2">
        <f>A12*kurzovylistekrok2010!$J$255</f>
        <v>275.65999999999997</v>
      </c>
    </row>
    <row r="13" spans="1:3">
      <c r="A13">
        <f t="shared" si="0"/>
        <v>12</v>
      </c>
      <c r="B13" s="3" t="s">
        <v>38</v>
      </c>
      <c r="C13" s="2">
        <f>A13*kurzovylistekrok2010!$J$255</f>
        <v>300.71999999999997</v>
      </c>
    </row>
    <row r="14" spans="1:3">
      <c r="A14">
        <f t="shared" si="0"/>
        <v>13</v>
      </c>
      <c r="B14" s="3" t="s">
        <v>38</v>
      </c>
      <c r="C14" s="2">
        <f>A14*kurzovylistekrok2010!$J$255</f>
        <v>325.77999999999997</v>
      </c>
    </row>
    <row r="15" spans="1:3">
      <c r="A15">
        <f t="shared" si="0"/>
        <v>14</v>
      </c>
      <c r="B15" s="3" t="s">
        <v>38</v>
      </c>
      <c r="C15" s="2">
        <f>A15*kurzovylistekrok2010!$J$255</f>
        <v>350.84</v>
      </c>
    </row>
    <row r="16" spans="1:3">
      <c r="A16">
        <f t="shared" si="0"/>
        <v>15</v>
      </c>
      <c r="B16" s="3" t="s">
        <v>38</v>
      </c>
      <c r="C16" s="2">
        <f>A16*kurzovylistekrok2010!$J$255</f>
        <v>375.9</v>
      </c>
    </row>
    <row r="17" spans="1:3">
      <c r="A17">
        <f t="shared" si="0"/>
        <v>16</v>
      </c>
      <c r="B17" s="3" t="s">
        <v>38</v>
      </c>
      <c r="C17" s="2">
        <f>A17*kurzovylistekrok2010!$J$255</f>
        <v>400.96</v>
      </c>
    </row>
    <row r="18" spans="1:3">
      <c r="A18">
        <f t="shared" si="0"/>
        <v>17</v>
      </c>
      <c r="B18" s="3" t="s">
        <v>38</v>
      </c>
      <c r="C18" s="2">
        <f>A18*kurzovylistekrok2010!$J$255</f>
        <v>426.02</v>
      </c>
    </row>
    <row r="19" spans="1:3">
      <c r="A19">
        <f t="shared" si="0"/>
        <v>18</v>
      </c>
      <c r="B19" s="3" t="s">
        <v>38</v>
      </c>
      <c r="C19" s="2">
        <f>A19*kurzovylistekrok2010!$J$255</f>
        <v>451.08</v>
      </c>
    </row>
    <row r="20" spans="1:3">
      <c r="A20">
        <f t="shared" si="0"/>
        <v>19</v>
      </c>
      <c r="B20" s="3" t="s">
        <v>38</v>
      </c>
      <c r="C20" s="2">
        <f>A20*kurzovylistekrok2010!$J$255</f>
        <v>476.14</v>
      </c>
    </row>
    <row r="21" spans="1:3">
      <c r="A21">
        <f t="shared" si="0"/>
        <v>20</v>
      </c>
      <c r="B21" s="3" t="s">
        <v>38</v>
      </c>
      <c r="C21" s="2">
        <f>A21*kurzovylistekrok2010!$J$255</f>
        <v>501.2</v>
      </c>
    </row>
    <row r="22" spans="1:3">
      <c r="A22">
        <f t="shared" si="0"/>
        <v>21</v>
      </c>
      <c r="B22" s="3" t="s">
        <v>38</v>
      </c>
      <c r="C22" s="2">
        <f>A22*kurzovylistekrok2010!$J$255</f>
        <v>526.26</v>
      </c>
    </row>
    <row r="23" spans="1:3">
      <c r="A23">
        <f t="shared" si="0"/>
        <v>22</v>
      </c>
      <c r="B23" s="3" t="s">
        <v>38</v>
      </c>
      <c r="C23" s="2">
        <f>A23*kurzovylistekrok2010!$J$255</f>
        <v>551.31999999999994</v>
      </c>
    </row>
    <row r="24" spans="1:3">
      <c r="A24">
        <f t="shared" si="0"/>
        <v>23</v>
      </c>
      <c r="B24" s="3" t="s">
        <v>38</v>
      </c>
      <c r="C24" s="2">
        <f>A24*kurzovylistekrok2010!$J$255</f>
        <v>576.38</v>
      </c>
    </row>
    <row r="25" spans="1:3">
      <c r="A25">
        <f t="shared" si="0"/>
        <v>24</v>
      </c>
      <c r="B25" s="3" t="s">
        <v>38</v>
      </c>
      <c r="C25" s="2">
        <f>A25*kurzovylistekrok2010!$J$255</f>
        <v>601.43999999999994</v>
      </c>
    </row>
    <row r="26" spans="1:3">
      <c r="A26">
        <f t="shared" si="0"/>
        <v>25</v>
      </c>
      <c r="B26" s="3" t="s">
        <v>38</v>
      </c>
      <c r="C26" s="2">
        <f>A26*kurzovylistekrok2010!$J$255</f>
        <v>626.5</v>
      </c>
    </row>
    <row r="27" spans="1:3">
      <c r="A27">
        <f t="shared" si="0"/>
        <v>26</v>
      </c>
      <c r="B27" s="3" t="s">
        <v>38</v>
      </c>
      <c r="C27" s="2">
        <f>A27*kurzovylistekrok2010!$J$255</f>
        <v>651.55999999999995</v>
      </c>
    </row>
    <row r="28" spans="1:3">
      <c r="A28">
        <f t="shared" si="0"/>
        <v>27</v>
      </c>
      <c r="B28" s="3" t="s">
        <v>38</v>
      </c>
      <c r="C28" s="2">
        <f>A28*kurzovylistekrok2010!$J$255</f>
        <v>676.62</v>
      </c>
    </row>
    <row r="29" spans="1:3">
      <c r="A29">
        <f t="shared" si="0"/>
        <v>28</v>
      </c>
      <c r="B29" s="3" t="s">
        <v>38</v>
      </c>
      <c r="C29" s="2">
        <f>A29*kurzovylistekrok2010!$J$255</f>
        <v>701.68</v>
      </c>
    </row>
    <row r="30" spans="1:3">
      <c r="A30">
        <f t="shared" si="0"/>
        <v>29</v>
      </c>
      <c r="B30" s="3" t="s">
        <v>38</v>
      </c>
      <c r="C30" s="2">
        <f>A30*kurzovylistekrok2010!$J$255</f>
        <v>726.74</v>
      </c>
    </row>
    <row r="31" spans="1:3">
      <c r="A31">
        <f t="shared" si="0"/>
        <v>30</v>
      </c>
      <c r="B31" s="3" t="s">
        <v>38</v>
      </c>
      <c r="C31" s="2">
        <f>A31*kurzovylistekrok2010!$J$255</f>
        <v>751.8</v>
      </c>
    </row>
    <row r="32" spans="1:3">
      <c r="A32">
        <f t="shared" si="0"/>
        <v>31</v>
      </c>
      <c r="B32" s="3" t="s">
        <v>38</v>
      </c>
      <c r="C32" s="2">
        <f>A32*kurzovylistekrok2010!$J$255</f>
        <v>776.86</v>
      </c>
    </row>
    <row r="33" spans="1:3">
      <c r="A33">
        <f t="shared" si="0"/>
        <v>32</v>
      </c>
      <c r="B33" s="3" t="s">
        <v>38</v>
      </c>
      <c r="C33" s="2">
        <f>A33*kurzovylistekrok2010!$J$255</f>
        <v>801.92</v>
      </c>
    </row>
    <row r="34" spans="1:3">
      <c r="A34">
        <f t="shared" si="0"/>
        <v>33</v>
      </c>
      <c r="B34" s="3" t="s">
        <v>38</v>
      </c>
      <c r="C34" s="2">
        <f>A34*kurzovylistekrok2010!$J$255</f>
        <v>826.9799999999999</v>
      </c>
    </row>
    <row r="35" spans="1:3">
      <c r="A35">
        <f t="shared" si="0"/>
        <v>34</v>
      </c>
      <c r="B35" s="3" t="s">
        <v>38</v>
      </c>
      <c r="C35" s="2">
        <f>A35*kurzovylistekrok2010!$J$255</f>
        <v>852.04</v>
      </c>
    </row>
    <row r="36" spans="1:3">
      <c r="A36">
        <f t="shared" si="0"/>
        <v>35</v>
      </c>
      <c r="B36" s="3" t="s">
        <v>38</v>
      </c>
      <c r="C36" s="2">
        <f>A36*kurzovylistekrok2010!$J$255</f>
        <v>877.09999999999991</v>
      </c>
    </row>
    <row r="37" spans="1:3">
      <c r="A37">
        <f t="shared" si="0"/>
        <v>36</v>
      </c>
      <c r="B37" s="3" t="s">
        <v>38</v>
      </c>
      <c r="C37" s="2">
        <f>A37*kurzovylistekrok2010!$J$255</f>
        <v>902.16</v>
      </c>
    </row>
    <row r="38" spans="1:3">
      <c r="A38">
        <f t="shared" si="0"/>
        <v>37</v>
      </c>
      <c r="B38" s="3" t="s">
        <v>38</v>
      </c>
      <c r="C38" s="2">
        <f>A38*kurzovylistekrok2010!$J$255</f>
        <v>927.21999999999991</v>
      </c>
    </row>
    <row r="39" spans="1:3">
      <c r="A39">
        <f t="shared" si="0"/>
        <v>38</v>
      </c>
      <c r="B39" s="3" t="s">
        <v>38</v>
      </c>
      <c r="C39" s="2">
        <f>A39*kurzovylistekrok2010!$J$255</f>
        <v>952.28</v>
      </c>
    </row>
    <row r="40" spans="1:3">
      <c r="A40">
        <f t="shared" si="0"/>
        <v>39</v>
      </c>
      <c r="B40" s="3" t="s">
        <v>38</v>
      </c>
      <c r="C40" s="2">
        <f>A40*kurzovylistekrok2010!$J$255</f>
        <v>977.33999999999992</v>
      </c>
    </row>
    <row r="41" spans="1:3">
      <c r="A41">
        <f t="shared" si="0"/>
        <v>40</v>
      </c>
      <c r="B41" s="3" t="s">
        <v>38</v>
      </c>
      <c r="C41" s="2">
        <f>A41*kurzovylistekrok2010!$J$255</f>
        <v>1002.4</v>
      </c>
    </row>
    <row r="42" spans="1:3">
      <c r="A42">
        <f t="shared" si="0"/>
        <v>41</v>
      </c>
      <c r="B42" s="3" t="s">
        <v>38</v>
      </c>
      <c r="C42" s="2">
        <f>A42*kurzovylistekrok2010!$J$255</f>
        <v>1027.46</v>
      </c>
    </row>
    <row r="43" spans="1:3">
      <c r="A43">
        <f t="shared" si="0"/>
        <v>42</v>
      </c>
      <c r="B43" s="3" t="s">
        <v>38</v>
      </c>
      <c r="C43" s="2">
        <f>A43*kurzovylistekrok2010!$J$255</f>
        <v>1052.52</v>
      </c>
    </row>
    <row r="44" spans="1:3">
      <c r="A44">
        <f t="shared" si="0"/>
        <v>43</v>
      </c>
      <c r="B44" s="3" t="s">
        <v>38</v>
      </c>
      <c r="C44" s="2">
        <f>A44*kurzovylistekrok2010!$J$255</f>
        <v>1077.58</v>
      </c>
    </row>
    <row r="45" spans="1:3">
      <c r="A45">
        <f t="shared" si="0"/>
        <v>44</v>
      </c>
      <c r="B45" s="3" t="s">
        <v>38</v>
      </c>
      <c r="C45" s="2">
        <f>A45*kurzovylistekrok2010!$J$255</f>
        <v>1102.6399999999999</v>
      </c>
    </row>
    <row r="46" spans="1:3">
      <c r="A46">
        <f t="shared" si="0"/>
        <v>45</v>
      </c>
      <c r="B46" s="3" t="s">
        <v>38</v>
      </c>
      <c r="C46" s="2">
        <f>A46*kurzovylistekrok2010!$J$255</f>
        <v>1127.7</v>
      </c>
    </row>
    <row r="47" spans="1:3">
      <c r="A47">
        <f t="shared" si="0"/>
        <v>46</v>
      </c>
      <c r="B47" s="3" t="s">
        <v>38</v>
      </c>
      <c r="C47" s="2">
        <f>A47*kurzovylistekrok2010!$J$255</f>
        <v>1152.76</v>
      </c>
    </row>
    <row r="48" spans="1:3">
      <c r="A48">
        <f t="shared" si="0"/>
        <v>47</v>
      </c>
      <c r="B48" s="3" t="s">
        <v>38</v>
      </c>
      <c r="C48" s="2">
        <f>A48*kurzovylistekrok2010!$J$255</f>
        <v>1177.82</v>
      </c>
    </row>
    <row r="49" spans="1:3">
      <c r="A49">
        <f t="shared" si="0"/>
        <v>48</v>
      </c>
      <c r="B49" s="3" t="s">
        <v>38</v>
      </c>
      <c r="C49" s="2">
        <f>A49*kurzovylistekrok2010!$J$255</f>
        <v>1202.8799999999999</v>
      </c>
    </row>
    <row r="50" spans="1:3">
      <c r="A50">
        <f t="shared" si="0"/>
        <v>49</v>
      </c>
      <c r="B50" s="3" t="s">
        <v>38</v>
      </c>
      <c r="C50" s="2">
        <f>A50*kurzovylistekrok2010!$J$255</f>
        <v>1227.9399999999998</v>
      </c>
    </row>
    <row r="51" spans="1:3">
      <c r="A51">
        <f t="shared" si="0"/>
        <v>50</v>
      </c>
      <c r="B51" s="3" t="s">
        <v>38</v>
      </c>
      <c r="C51" s="2">
        <f>A51*kurzovylistekrok2010!$J$255</f>
        <v>1253</v>
      </c>
    </row>
    <row r="52" spans="1:3">
      <c r="A52">
        <f t="shared" si="0"/>
        <v>51</v>
      </c>
      <c r="B52" s="3" t="s">
        <v>38</v>
      </c>
      <c r="C52" s="2">
        <f>A52*kurzovylistekrok2010!$J$255</f>
        <v>1278.06</v>
      </c>
    </row>
    <row r="53" spans="1:3">
      <c r="A53">
        <f t="shared" si="0"/>
        <v>52</v>
      </c>
      <c r="B53" s="3" t="s">
        <v>38</v>
      </c>
      <c r="C53" s="2">
        <f>A53*kurzovylistekrok2010!$J$255</f>
        <v>1303.1199999999999</v>
      </c>
    </row>
    <row r="54" spans="1:3">
      <c r="A54">
        <f t="shared" si="0"/>
        <v>53</v>
      </c>
      <c r="B54" s="3" t="s">
        <v>38</v>
      </c>
      <c r="C54" s="2">
        <f>A54*kurzovylistekrok2010!$J$255</f>
        <v>1328.1799999999998</v>
      </c>
    </row>
    <row r="55" spans="1:3">
      <c r="A55">
        <f t="shared" si="0"/>
        <v>54</v>
      </c>
      <c r="B55" s="3" t="s">
        <v>38</v>
      </c>
      <c r="C55" s="2">
        <f>A55*kurzovylistekrok2010!$J$255</f>
        <v>1353.24</v>
      </c>
    </row>
    <row r="56" spans="1:3">
      <c r="A56">
        <f t="shared" si="0"/>
        <v>55</v>
      </c>
      <c r="B56" s="3" t="s">
        <v>38</v>
      </c>
      <c r="C56" s="2">
        <f>A56*kurzovylistekrok2010!$J$255</f>
        <v>1378.3</v>
      </c>
    </row>
    <row r="57" spans="1:3">
      <c r="A57">
        <f t="shared" si="0"/>
        <v>56</v>
      </c>
      <c r="B57" s="3" t="s">
        <v>38</v>
      </c>
      <c r="C57" s="2">
        <f>A57*kurzovylistekrok2010!$J$255</f>
        <v>1403.36</v>
      </c>
    </row>
    <row r="58" spans="1:3">
      <c r="A58">
        <f t="shared" si="0"/>
        <v>57</v>
      </c>
      <c r="B58" s="3" t="s">
        <v>38</v>
      </c>
      <c r="C58" s="2">
        <f>A58*kurzovylistekrok2010!$J$255</f>
        <v>1428.4199999999998</v>
      </c>
    </row>
    <row r="59" spans="1:3">
      <c r="A59">
        <f t="shared" si="0"/>
        <v>58</v>
      </c>
      <c r="B59" s="3" t="s">
        <v>38</v>
      </c>
      <c r="C59" s="2">
        <f>A59*kurzovylistekrok2010!$J$255</f>
        <v>1453.48</v>
      </c>
    </row>
    <row r="60" spans="1:3">
      <c r="A60">
        <f t="shared" si="0"/>
        <v>59</v>
      </c>
      <c r="B60" s="3" t="s">
        <v>38</v>
      </c>
      <c r="C60" s="2">
        <f>A60*kurzovylistekrok2010!$J$255</f>
        <v>1478.54</v>
      </c>
    </row>
    <row r="61" spans="1:3">
      <c r="A61">
        <f t="shared" si="0"/>
        <v>60</v>
      </c>
      <c r="B61" s="3" t="s">
        <v>38</v>
      </c>
      <c r="C61" s="2">
        <f>A61*kurzovylistekrok2010!$J$255</f>
        <v>1503.6</v>
      </c>
    </row>
    <row r="62" spans="1:3">
      <c r="A62">
        <f t="shared" si="0"/>
        <v>61</v>
      </c>
      <c r="B62" s="3" t="s">
        <v>38</v>
      </c>
      <c r="C62" s="2">
        <f>A62*kurzovylistekrok2010!$J$255</f>
        <v>1528.6599999999999</v>
      </c>
    </row>
    <row r="63" spans="1:3">
      <c r="A63">
        <f t="shared" si="0"/>
        <v>62</v>
      </c>
      <c r="B63" s="3" t="s">
        <v>38</v>
      </c>
      <c r="C63" s="2">
        <f>A63*kurzovylistekrok2010!$J$255</f>
        <v>1553.72</v>
      </c>
    </row>
    <row r="64" spans="1:3">
      <c r="A64">
        <f t="shared" si="0"/>
        <v>63</v>
      </c>
      <c r="B64" s="3" t="s">
        <v>38</v>
      </c>
      <c r="C64" s="2">
        <f>A64*kurzovylistekrok2010!$J$255</f>
        <v>1578.78</v>
      </c>
    </row>
    <row r="65" spans="1:3">
      <c r="A65">
        <f t="shared" si="0"/>
        <v>64</v>
      </c>
      <c r="B65" s="3" t="s">
        <v>38</v>
      </c>
      <c r="C65" s="2">
        <f>A65*kurzovylistekrok2010!$J$255</f>
        <v>1603.84</v>
      </c>
    </row>
    <row r="66" spans="1:3">
      <c r="A66">
        <f t="shared" si="0"/>
        <v>65</v>
      </c>
      <c r="B66" s="3" t="s">
        <v>38</v>
      </c>
      <c r="C66" s="2">
        <f>A66*kurzovylistekrok2010!$J$255</f>
        <v>1628.8999999999999</v>
      </c>
    </row>
    <row r="67" spans="1:3">
      <c r="A67">
        <f t="shared" si="0"/>
        <v>66</v>
      </c>
      <c r="B67" s="3" t="s">
        <v>38</v>
      </c>
      <c r="C67" s="2">
        <f>A67*kurzovylistekrok2010!$J$255</f>
        <v>1653.9599999999998</v>
      </c>
    </row>
    <row r="68" spans="1:3">
      <c r="A68">
        <f t="shared" ref="A68:A100" si="1">A67+1</f>
        <v>67</v>
      </c>
      <c r="B68" s="3" t="s">
        <v>38</v>
      </c>
      <c r="C68" s="2">
        <f>A68*kurzovylistekrok2010!$J$255</f>
        <v>1679.02</v>
      </c>
    </row>
    <row r="69" spans="1:3">
      <c r="A69">
        <f t="shared" si="1"/>
        <v>68</v>
      </c>
      <c r="B69" s="3" t="s">
        <v>38</v>
      </c>
      <c r="C69" s="2">
        <f>A69*kurzovylistekrok2010!$J$255</f>
        <v>1704.08</v>
      </c>
    </row>
    <row r="70" spans="1:3">
      <c r="A70">
        <f t="shared" si="1"/>
        <v>69</v>
      </c>
      <c r="B70" s="3" t="s">
        <v>38</v>
      </c>
      <c r="C70" s="2">
        <f>A70*kurzovylistekrok2010!$J$255</f>
        <v>1729.1399999999999</v>
      </c>
    </row>
    <row r="71" spans="1:3">
      <c r="A71">
        <f t="shared" si="1"/>
        <v>70</v>
      </c>
      <c r="B71" s="3" t="s">
        <v>38</v>
      </c>
      <c r="C71" s="2">
        <f>A71*kurzovylistekrok2010!$J$255</f>
        <v>1754.1999999999998</v>
      </c>
    </row>
    <row r="72" spans="1:3">
      <c r="A72">
        <f t="shared" si="1"/>
        <v>71</v>
      </c>
      <c r="B72" s="3" t="s">
        <v>38</v>
      </c>
      <c r="C72" s="2">
        <f>A72*kurzovylistekrok2010!$J$255</f>
        <v>1779.26</v>
      </c>
    </row>
    <row r="73" spans="1:3">
      <c r="A73">
        <f t="shared" si="1"/>
        <v>72</v>
      </c>
      <c r="B73" s="3" t="s">
        <v>38</v>
      </c>
      <c r="C73" s="2">
        <f>A73*kurzovylistekrok2010!$J$255</f>
        <v>1804.32</v>
      </c>
    </row>
    <row r="74" spans="1:3">
      <c r="A74">
        <f t="shared" si="1"/>
        <v>73</v>
      </c>
      <c r="B74" s="3" t="s">
        <v>38</v>
      </c>
      <c r="C74" s="2">
        <f>A74*kurzovylistekrok2010!$J$255</f>
        <v>1829.3799999999999</v>
      </c>
    </row>
    <row r="75" spans="1:3">
      <c r="A75">
        <f t="shared" si="1"/>
        <v>74</v>
      </c>
      <c r="B75" s="3" t="s">
        <v>38</v>
      </c>
      <c r="C75" s="2">
        <f>A75*kurzovylistekrok2010!$J$255</f>
        <v>1854.4399999999998</v>
      </c>
    </row>
    <row r="76" spans="1:3">
      <c r="A76">
        <f t="shared" si="1"/>
        <v>75</v>
      </c>
      <c r="B76" s="3" t="s">
        <v>38</v>
      </c>
      <c r="C76" s="2">
        <f>A76*kurzovylistekrok2010!$J$255</f>
        <v>1879.5</v>
      </c>
    </row>
    <row r="77" spans="1:3">
      <c r="A77">
        <f t="shared" si="1"/>
        <v>76</v>
      </c>
      <c r="B77" s="3" t="s">
        <v>38</v>
      </c>
      <c r="C77" s="2">
        <f>A77*kurzovylistekrok2010!$J$255</f>
        <v>1904.56</v>
      </c>
    </row>
    <row r="78" spans="1:3">
      <c r="A78">
        <f t="shared" si="1"/>
        <v>77</v>
      </c>
      <c r="B78" s="3" t="s">
        <v>38</v>
      </c>
      <c r="C78" s="2">
        <f>A78*kurzovylistekrok2010!$J$255</f>
        <v>1929.62</v>
      </c>
    </row>
    <row r="79" spans="1:3">
      <c r="A79">
        <f t="shared" si="1"/>
        <v>78</v>
      </c>
      <c r="B79" s="3" t="s">
        <v>38</v>
      </c>
      <c r="C79" s="2">
        <f>A79*kurzovylistekrok2010!$J$255</f>
        <v>1954.6799999999998</v>
      </c>
    </row>
    <row r="80" spans="1:3">
      <c r="A80">
        <f t="shared" si="1"/>
        <v>79</v>
      </c>
      <c r="B80" s="3" t="s">
        <v>38</v>
      </c>
      <c r="C80" s="2">
        <f>A80*kurzovylistekrok2010!$J$255</f>
        <v>1979.74</v>
      </c>
    </row>
    <row r="81" spans="1:3">
      <c r="A81">
        <f t="shared" si="1"/>
        <v>80</v>
      </c>
      <c r="B81" s="3" t="s">
        <v>38</v>
      </c>
      <c r="C81" s="2">
        <f>A81*kurzovylistekrok2010!$J$255</f>
        <v>2004.8</v>
      </c>
    </row>
    <row r="82" spans="1:3">
      <c r="A82">
        <f t="shared" si="1"/>
        <v>81</v>
      </c>
      <c r="B82" s="3" t="s">
        <v>38</v>
      </c>
      <c r="C82" s="2">
        <f>A82*kurzovylistekrok2010!$J$255</f>
        <v>2029.86</v>
      </c>
    </row>
    <row r="83" spans="1:3">
      <c r="A83">
        <f t="shared" si="1"/>
        <v>82</v>
      </c>
      <c r="B83" s="3" t="s">
        <v>38</v>
      </c>
      <c r="C83" s="2">
        <f>A83*kurzovylistekrok2010!$J$255</f>
        <v>2054.92</v>
      </c>
    </row>
    <row r="84" spans="1:3">
      <c r="A84">
        <f t="shared" si="1"/>
        <v>83</v>
      </c>
      <c r="B84" s="3" t="s">
        <v>38</v>
      </c>
      <c r="C84" s="2">
        <f>A84*kurzovylistekrok2010!$J$255</f>
        <v>2079.98</v>
      </c>
    </row>
    <row r="85" spans="1:3">
      <c r="A85">
        <f t="shared" si="1"/>
        <v>84</v>
      </c>
      <c r="B85" s="3" t="s">
        <v>38</v>
      </c>
      <c r="C85" s="2">
        <f>A85*kurzovylistekrok2010!$J$255</f>
        <v>2105.04</v>
      </c>
    </row>
    <row r="86" spans="1:3">
      <c r="A86">
        <f t="shared" si="1"/>
        <v>85</v>
      </c>
      <c r="B86" s="3" t="s">
        <v>38</v>
      </c>
      <c r="C86" s="2">
        <f>A86*kurzovylistekrok2010!$J$255</f>
        <v>2130.1</v>
      </c>
    </row>
    <row r="87" spans="1:3">
      <c r="A87">
        <f t="shared" si="1"/>
        <v>86</v>
      </c>
      <c r="B87" s="3" t="s">
        <v>38</v>
      </c>
      <c r="C87" s="2">
        <f>A87*kurzovylistekrok2010!$J$255</f>
        <v>2155.16</v>
      </c>
    </row>
    <row r="88" spans="1:3">
      <c r="A88">
        <f t="shared" si="1"/>
        <v>87</v>
      </c>
      <c r="B88" s="3" t="s">
        <v>38</v>
      </c>
      <c r="C88" s="2">
        <f>A88*kurzovylistekrok2010!$J$255</f>
        <v>2180.2199999999998</v>
      </c>
    </row>
    <row r="89" spans="1:3">
      <c r="A89">
        <f t="shared" si="1"/>
        <v>88</v>
      </c>
      <c r="B89" s="3" t="s">
        <v>38</v>
      </c>
      <c r="C89" s="2">
        <f>A89*kurzovylistekrok2010!$J$255</f>
        <v>2205.2799999999997</v>
      </c>
    </row>
    <row r="90" spans="1:3">
      <c r="A90">
        <f t="shared" si="1"/>
        <v>89</v>
      </c>
      <c r="B90" s="3" t="s">
        <v>38</v>
      </c>
      <c r="C90" s="2">
        <f>A90*kurzovylistekrok2010!$J$255</f>
        <v>2230.3399999999997</v>
      </c>
    </row>
    <row r="91" spans="1:3">
      <c r="A91">
        <f t="shared" si="1"/>
        <v>90</v>
      </c>
      <c r="B91" s="3" t="s">
        <v>38</v>
      </c>
      <c r="C91" s="2">
        <f>A91*kurzovylistekrok2010!$J$255</f>
        <v>2255.4</v>
      </c>
    </row>
    <row r="92" spans="1:3">
      <c r="A92">
        <f t="shared" si="1"/>
        <v>91</v>
      </c>
      <c r="B92" s="3" t="s">
        <v>38</v>
      </c>
      <c r="C92" s="2">
        <f>A92*kurzovylistekrok2010!$J$255</f>
        <v>2280.46</v>
      </c>
    </row>
    <row r="93" spans="1:3">
      <c r="A93">
        <f t="shared" si="1"/>
        <v>92</v>
      </c>
      <c r="B93" s="3" t="s">
        <v>38</v>
      </c>
      <c r="C93" s="2">
        <f>A93*kurzovylistekrok2010!$J$255</f>
        <v>2305.52</v>
      </c>
    </row>
    <row r="94" spans="1:3">
      <c r="A94">
        <f t="shared" si="1"/>
        <v>93</v>
      </c>
      <c r="B94" s="3" t="s">
        <v>38</v>
      </c>
      <c r="C94" s="2">
        <f>A94*kurzovylistekrok2010!$J$255</f>
        <v>2330.58</v>
      </c>
    </row>
    <row r="95" spans="1:3">
      <c r="A95">
        <f t="shared" si="1"/>
        <v>94</v>
      </c>
      <c r="B95" s="3" t="s">
        <v>38</v>
      </c>
      <c r="C95" s="2">
        <f>A95*kurzovylistekrok2010!$J$255</f>
        <v>2355.64</v>
      </c>
    </row>
    <row r="96" spans="1:3">
      <c r="A96">
        <f t="shared" si="1"/>
        <v>95</v>
      </c>
      <c r="B96" s="3" t="s">
        <v>38</v>
      </c>
      <c r="C96" s="2">
        <f>A96*kurzovylistekrok2010!$J$255</f>
        <v>2380.6999999999998</v>
      </c>
    </row>
    <row r="97" spans="1:3">
      <c r="A97">
        <f t="shared" si="1"/>
        <v>96</v>
      </c>
      <c r="B97" s="3" t="s">
        <v>38</v>
      </c>
      <c r="C97" s="2">
        <f>A97*kurzovylistekrok2010!$J$255</f>
        <v>2405.7599999999998</v>
      </c>
    </row>
    <row r="98" spans="1:3">
      <c r="A98">
        <f t="shared" si="1"/>
        <v>97</v>
      </c>
      <c r="B98" s="3" t="s">
        <v>38</v>
      </c>
      <c r="C98" s="2">
        <f>A98*kurzovylistekrok2010!$J$255</f>
        <v>2430.8199999999997</v>
      </c>
    </row>
    <row r="99" spans="1:3">
      <c r="A99">
        <f t="shared" si="1"/>
        <v>98</v>
      </c>
      <c r="B99" s="3" t="s">
        <v>38</v>
      </c>
      <c r="C99" s="2">
        <f>A99*kurzovylistekrok2010!$J$255</f>
        <v>2455.8799999999997</v>
      </c>
    </row>
    <row r="100" spans="1:3">
      <c r="A100">
        <f t="shared" si="1"/>
        <v>99</v>
      </c>
      <c r="B100" s="3" t="s">
        <v>38</v>
      </c>
      <c r="C100" s="2">
        <f>A100*kurzovylistekrok2010!$J$255</f>
        <v>2480.94</v>
      </c>
    </row>
    <row r="101" spans="1:3">
      <c r="A101">
        <f>A100+1</f>
        <v>100</v>
      </c>
      <c r="B101" s="3" t="s">
        <v>38</v>
      </c>
      <c r="C101" s="2">
        <f>A101*kurzovylistekrok2010!$J$255</f>
        <v>2506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1"/>
  <sheetViews>
    <sheetView tabSelected="1" workbookViewId="0">
      <selection activeCell="F28" sqref="F28"/>
    </sheetView>
  </sheetViews>
  <sheetFormatPr defaultRowHeight="15"/>
  <cols>
    <col min="1" max="1" width="17.85546875" customWidth="1"/>
    <col min="2" max="2" width="18" customWidth="1"/>
  </cols>
  <sheetData>
    <row r="1" spans="1:4">
      <c r="A1" s="5">
        <v>40182</v>
      </c>
      <c r="B1" s="7">
        <f>kurzovylistekrok2010!K3</f>
        <v>29.507999999999999</v>
      </c>
      <c r="C1" s="7"/>
    </row>
    <row r="2" spans="1:4">
      <c r="A2" s="5">
        <v>40183</v>
      </c>
      <c r="B2" s="7">
        <f>kurzovylistekrok2010!K4</f>
        <v>29.131</v>
      </c>
      <c r="C2" s="7"/>
    </row>
    <row r="3" spans="1:4">
      <c r="A3" s="5">
        <v>40184</v>
      </c>
      <c r="B3" s="7">
        <f>kurzovylistekrok2010!K5</f>
        <v>29.321999999999999</v>
      </c>
      <c r="C3" s="7"/>
    </row>
    <row r="4" spans="1:4">
      <c r="A4" s="5">
        <v>40185</v>
      </c>
      <c r="B4" s="7">
        <f>kurzovylistekrok2010!K6</f>
        <v>29.317</v>
      </c>
      <c r="C4" s="7"/>
    </row>
    <row r="5" spans="1:4">
      <c r="A5" s="5">
        <v>40186</v>
      </c>
      <c r="B5" s="7">
        <f>kurzovylistekrok2010!K7</f>
        <v>29.452999999999999</v>
      </c>
      <c r="C5" s="7"/>
    </row>
    <row r="6" spans="1:4">
      <c r="A6" s="5">
        <v>40189</v>
      </c>
      <c r="B6" s="7">
        <f>kurzovylistekrok2010!K8</f>
        <v>29.145</v>
      </c>
      <c r="C6" s="7"/>
      <c r="D6" s="4"/>
    </row>
    <row r="7" spans="1:4">
      <c r="A7" s="5">
        <v>40190</v>
      </c>
      <c r="B7" s="7">
        <f>kurzovylistekrok2010!K9</f>
        <v>29.266999999999999</v>
      </c>
      <c r="C7" s="7"/>
    </row>
    <row r="8" spans="1:4">
      <c r="A8" s="5">
        <v>40191</v>
      </c>
      <c r="B8" s="7">
        <f>kurzovylistekrok2010!K10</f>
        <v>29.25</v>
      </c>
      <c r="C8" s="7"/>
    </row>
    <row r="9" spans="1:4">
      <c r="A9" s="5">
        <v>40192</v>
      </c>
      <c r="B9" s="7">
        <f>kurzovylistekrok2010!K11</f>
        <v>29.242999999999999</v>
      </c>
      <c r="C9" s="7"/>
    </row>
    <row r="10" spans="1:4">
      <c r="A10" s="5">
        <v>40193</v>
      </c>
      <c r="B10" s="7">
        <f>kurzovylistekrok2010!K12</f>
        <v>29.434999999999999</v>
      </c>
      <c r="C10" s="7"/>
    </row>
    <row r="11" spans="1:4">
      <c r="A11" s="5">
        <v>40196</v>
      </c>
      <c r="B11" s="7">
        <f>kurzovylistekrok2010!K13</f>
        <v>29.434000000000001</v>
      </c>
      <c r="C11" s="7"/>
    </row>
    <row r="12" spans="1:4">
      <c r="A12" s="5">
        <v>40197</v>
      </c>
      <c r="B12" s="7">
        <f>kurzovylistekrok2010!K14</f>
        <v>29.63</v>
      </c>
      <c r="C12" s="7"/>
    </row>
    <row r="13" spans="1:4">
      <c r="A13" s="5">
        <v>40198</v>
      </c>
      <c r="B13" s="7">
        <f>kurzovylistekrok2010!K15</f>
        <v>29.785</v>
      </c>
      <c r="C13" s="7"/>
    </row>
    <row r="14" spans="1:4">
      <c r="A14" s="5">
        <v>40199</v>
      </c>
      <c r="B14" s="7">
        <f>kurzovylistekrok2010!K16</f>
        <v>29.867000000000001</v>
      </c>
      <c r="C14" s="7"/>
    </row>
    <row r="15" spans="1:4">
      <c r="A15" s="5">
        <v>40200</v>
      </c>
      <c r="B15" s="7">
        <f>kurzovylistekrok2010!K17</f>
        <v>29.879000000000001</v>
      </c>
      <c r="C15" s="7"/>
    </row>
    <row r="16" spans="1:4">
      <c r="A16" s="5">
        <v>40203</v>
      </c>
      <c r="B16" s="7">
        <f>kurzovylistekrok2010!K18</f>
        <v>29.645</v>
      </c>
      <c r="C16" s="7"/>
    </row>
    <row r="17" spans="1:3">
      <c r="A17" s="5">
        <v>40204</v>
      </c>
      <c r="B17" s="7">
        <f>kurzovylistekrok2010!K19</f>
        <v>29.891999999999999</v>
      </c>
      <c r="C17" s="7"/>
    </row>
    <row r="18" spans="1:3">
      <c r="A18" s="5">
        <v>40205</v>
      </c>
      <c r="B18" s="7">
        <f>kurzovylistekrok2010!K20</f>
        <v>30.105</v>
      </c>
      <c r="C18" s="7"/>
    </row>
    <row r="19" spans="1:3">
      <c r="A19" s="5">
        <v>40206</v>
      </c>
      <c r="B19" s="7">
        <f>kurzovylistekrok2010!K21</f>
        <v>30.446000000000002</v>
      </c>
      <c r="C19" s="7"/>
    </row>
    <row r="20" spans="1:3">
      <c r="A20" s="5">
        <v>40207</v>
      </c>
      <c r="B20" s="7">
        <f>kurzovylistekrok2010!K22</f>
        <v>30.27</v>
      </c>
      <c r="C20" s="7"/>
    </row>
    <row r="21" spans="1:3">
      <c r="A21" t="s">
        <v>39</v>
      </c>
      <c r="B21" s="8">
        <f>kurzovylistekrok2010!K2</f>
        <v>29.485189723320161</v>
      </c>
    </row>
  </sheetData>
  <conditionalFormatting sqref="B1:B20">
    <cfRule type="cellIs" dxfId="0" priority="1" operator="lessThan">
      <formula>$B$21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grafy</vt:lpstr>
      </vt:variant>
      <vt:variant>
        <vt:i4>1</vt:i4>
      </vt:variant>
    </vt:vector>
  </HeadingPairs>
  <TitlesOfParts>
    <vt:vector size="4" baseType="lpstr">
      <vt:lpstr>kurzovylistekrok2010</vt:lpstr>
      <vt:lpstr>kurzovylistek31122010</vt:lpstr>
      <vt:lpstr>Kurzoví lístek</vt:lpstr>
      <vt:lpstr>Graf 1USD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Rehorik</dc:creator>
  <cp:lastModifiedBy>Ucebna</cp:lastModifiedBy>
  <dcterms:created xsi:type="dcterms:W3CDTF">2011-02-07T23:19:07Z</dcterms:created>
  <dcterms:modified xsi:type="dcterms:W3CDTF">2011-06-25T14:57:51Z</dcterms:modified>
</cp:coreProperties>
</file>