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105" windowWidth="6660" windowHeight="1815"/>
  </bookViews>
  <sheets>
    <sheet name="zadání" sheetId="2" r:id="rId1"/>
    <sheet name="List1" sheetId="3" r:id="rId2"/>
  </sheets>
  <calcPr calcId="145621"/>
</workbook>
</file>

<file path=xl/calcChain.xml><?xml version="1.0" encoding="utf-8"?>
<calcChain xmlns="http://schemas.openxmlformats.org/spreadsheetml/2006/main">
  <c r="D192" i="2" l="1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3" i="2"/>
  <c r="F17" i="2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4" i="2"/>
  <c r="F15" i="2" s="1"/>
  <c r="F16" i="2" s="1"/>
  <c r="F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3" i="2"/>
  <c r="F4" i="2"/>
  <c r="F3" i="2"/>
  <c r="B6" i="2"/>
  <c r="F1" i="2" s="1"/>
  <c r="F2" i="2" s="1"/>
  <c r="B4" i="2"/>
  <c r="F12" i="2" l="1"/>
</calcChain>
</file>

<file path=xl/sharedStrings.xml><?xml version="1.0" encoding="utf-8"?>
<sst xmlns="http://schemas.openxmlformats.org/spreadsheetml/2006/main" count="17" uniqueCount="15">
  <si>
    <t>splátka</t>
  </si>
  <si>
    <t>celkem</t>
  </si>
  <si>
    <t>přeplatím</t>
  </si>
  <si>
    <t>splátek za rok</t>
  </si>
  <si>
    <t>datum první splátky</t>
  </si>
  <si>
    <t>celkový úrok</t>
  </si>
  <si>
    <t>datum</t>
  </si>
  <si>
    <t>splátka půjčky</t>
  </si>
  <si>
    <t>celkeový dluh</t>
  </si>
  <si>
    <t>splátek celkem</t>
  </si>
  <si>
    <t>doba splácení v letech</t>
  </si>
  <si>
    <t>měsíční úroky</t>
  </si>
  <si>
    <t>roční úrok v %</t>
  </si>
  <si>
    <t>měsíční úrok v %</t>
  </si>
  <si>
    <t>výše hypotéky (půjčka)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</si>
</sst>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6" formatCode="0.00000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166" fontId="0" fillId="0" borderId="1" xfId="0" applyNumberFormat="1" applyBorder="1"/>
    <xf numFmtId="2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5" xfId="0" applyBorder="1" applyAlignment="1">
      <alignment horizontal="center"/>
    </xf>
    <xf numFmtId="14" fontId="0" fillId="0" borderId="1" xfId="0" applyNumberFormat="1" applyBorder="1"/>
    <xf numFmtId="0" fontId="0" fillId="0" borderId="7" xfId="0" applyBorder="1" applyAlignment="1">
      <alignment horizontal="center"/>
    </xf>
    <xf numFmtId="14" fontId="0" fillId="0" borderId="8" xfId="0" applyNumberFormat="1" applyBorder="1"/>
    <xf numFmtId="164" fontId="0" fillId="0" borderId="8" xfId="0" applyNumberFormat="1" applyBorder="1"/>
    <xf numFmtId="164" fontId="0" fillId="0" borderId="9" xfId="0" applyNumberFormat="1" applyBorder="1"/>
  </cellXfs>
  <cellStyles count="1">
    <cellStyle name="Normální" xfId="0" builtinId="0"/>
  </cellStyles>
  <dxfs count="3">
    <dxf>
      <border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  <vertical style="thin">
          <color auto="1"/>
        </vertical>
        <horizontal style="thin">
          <color auto="1"/>
        </horizontal>
      </border>
    </dxf>
  </dxfs>
  <tableStyles count="3" defaultTableStyle="TableStyleMedium2" defaultPivotStyle="PivotStyleLight16">
    <tableStyle name="Styl kontingenční tabulky 1" table="0" count="1">
      <tableStyleElement type="wholeTable" dxfId="0"/>
    </tableStyle>
    <tableStyle name="Styl tabulky 1" pivot="0" count="1">
      <tableStyleElement type="wholeTable" dxfId="2"/>
    </tableStyle>
    <tableStyle name="Styl tabulky 2" pivot="0" count="1">
      <tableStyleElement type="wholeTabl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1"/>
          <c:order val="0"/>
          <c:invertIfNegative val="0"/>
          <c:val>
            <c:numRef>
              <c:f>zadání!$D$13:$D$192</c:f>
              <c:numCache>
                <c:formatCode>#,##0.00\ "Kč"</c:formatCode>
                <c:ptCount val="180"/>
                <c:pt idx="0">
                  <c:v>3333.3333333333335</c:v>
                </c:pt>
                <c:pt idx="1">
                  <c:v>3333.3333333333335</c:v>
                </c:pt>
                <c:pt idx="2">
                  <c:v>3333.3333333333335</c:v>
                </c:pt>
                <c:pt idx="3">
                  <c:v>3333.3333333333335</c:v>
                </c:pt>
                <c:pt idx="4">
                  <c:v>3333.3333333333335</c:v>
                </c:pt>
                <c:pt idx="5">
                  <c:v>3333.3333333333335</c:v>
                </c:pt>
                <c:pt idx="6">
                  <c:v>3333.3333333333335</c:v>
                </c:pt>
                <c:pt idx="7">
                  <c:v>3333.3333333333335</c:v>
                </c:pt>
                <c:pt idx="8">
                  <c:v>3333.3333333333335</c:v>
                </c:pt>
                <c:pt idx="9">
                  <c:v>3333.3333333333335</c:v>
                </c:pt>
                <c:pt idx="10">
                  <c:v>3333.3333333333335</c:v>
                </c:pt>
                <c:pt idx="11">
                  <c:v>3333.3333333333335</c:v>
                </c:pt>
                <c:pt idx="12">
                  <c:v>3333.3333333333335</c:v>
                </c:pt>
                <c:pt idx="13">
                  <c:v>3333.3333333333335</c:v>
                </c:pt>
                <c:pt idx="14">
                  <c:v>3333.3333333333335</c:v>
                </c:pt>
                <c:pt idx="15">
                  <c:v>3333.3333333333335</c:v>
                </c:pt>
                <c:pt idx="16">
                  <c:v>3333.3333333333335</c:v>
                </c:pt>
                <c:pt idx="17">
                  <c:v>3333.3333333333335</c:v>
                </c:pt>
                <c:pt idx="18">
                  <c:v>3333.3333333333335</c:v>
                </c:pt>
                <c:pt idx="19">
                  <c:v>3333.3333333333335</c:v>
                </c:pt>
                <c:pt idx="20">
                  <c:v>3333.3333333333335</c:v>
                </c:pt>
                <c:pt idx="21">
                  <c:v>3333.3333333333335</c:v>
                </c:pt>
                <c:pt idx="22">
                  <c:v>3333.3333333333335</c:v>
                </c:pt>
                <c:pt idx="23">
                  <c:v>3333.3333333333335</c:v>
                </c:pt>
                <c:pt idx="24">
                  <c:v>3333.3333333333335</c:v>
                </c:pt>
                <c:pt idx="25">
                  <c:v>3333.3333333333335</c:v>
                </c:pt>
                <c:pt idx="26">
                  <c:v>3333.3333333333335</c:v>
                </c:pt>
                <c:pt idx="27">
                  <c:v>3333.3333333333335</c:v>
                </c:pt>
                <c:pt idx="28">
                  <c:v>3333.3333333333335</c:v>
                </c:pt>
                <c:pt idx="29">
                  <c:v>3333.3333333333335</c:v>
                </c:pt>
                <c:pt idx="30">
                  <c:v>3333.3333333333335</c:v>
                </c:pt>
                <c:pt idx="31">
                  <c:v>3333.3333333333335</c:v>
                </c:pt>
                <c:pt idx="32">
                  <c:v>3333.3333333333335</c:v>
                </c:pt>
                <c:pt idx="33">
                  <c:v>3333.3333333333335</c:v>
                </c:pt>
                <c:pt idx="34">
                  <c:v>3333.3333333333335</c:v>
                </c:pt>
                <c:pt idx="35">
                  <c:v>3333.3333333333335</c:v>
                </c:pt>
                <c:pt idx="36">
                  <c:v>3333.3333333333335</c:v>
                </c:pt>
                <c:pt idx="37">
                  <c:v>3333.3333333333335</c:v>
                </c:pt>
                <c:pt idx="38">
                  <c:v>3333.3333333333335</c:v>
                </c:pt>
                <c:pt idx="39">
                  <c:v>3333.3333333333335</c:v>
                </c:pt>
                <c:pt idx="40">
                  <c:v>3333.3333333333335</c:v>
                </c:pt>
                <c:pt idx="41">
                  <c:v>3333.3333333333335</c:v>
                </c:pt>
                <c:pt idx="42">
                  <c:v>3333.3333333333335</c:v>
                </c:pt>
                <c:pt idx="43">
                  <c:v>3333.3333333333335</c:v>
                </c:pt>
                <c:pt idx="44">
                  <c:v>3333.3333333333335</c:v>
                </c:pt>
                <c:pt idx="45">
                  <c:v>3333.3333333333335</c:v>
                </c:pt>
                <c:pt idx="46">
                  <c:v>3333.3333333333335</c:v>
                </c:pt>
                <c:pt idx="47">
                  <c:v>3333.3333333333335</c:v>
                </c:pt>
                <c:pt idx="48">
                  <c:v>3333.3333333333335</c:v>
                </c:pt>
                <c:pt idx="49">
                  <c:v>3333.3333333333335</c:v>
                </c:pt>
                <c:pt idx="50">
                  <c:v>3333.3333333333335</c:v>
                </c:pt>
                <c:pt idx="51">
                  <c:v>3333.3333333333335</c:v>
                </c:pt>
                <c:pt idx="52">
                  <c:v>3333.3333333333335</c:v>
                </c:pt>
                <c:pt idx="53">
                  <c:v>3333.3333333333335</c:v>
                </c:pt>
                <c:pt idx="54">
                  <c:v>3333.3333333333335</c:v>
                </c:pt>
                <c:pt idx="55">
                  <c:v>3333.3333333333335</c:v>
                </c:pt>
                <c:pt idx="56">
                  <c:v>3333.3333333333335</c:v>
                </c:pt>
                <c:pt idx="57">
                  <c:v>3333.3333333333335</c:v>
                </c:pt>
                <c:pt idx="58">
                  <c:v>3333.3333333333335</c:v>
                </c:pt>
                <c:pt idx="59">
                  <c:v>3333.3333333333335</c:v>
                </c:pt>
                <c:pt idx="60">
                  <c:v>3333.3333333333335</c:v>
                </c:pt>
                <c:pt idx="61">
                  <c:v>3333.3333333333335</c:v>
                </c:pt>
                <c:pt idx="62">
                  <c:v>3333.3333333333335</c:v>
                </c:pt>
                <c:pt idx="63">
                  <c:v>3333.3333333333335</c:v>
                </c:pt>
                <c:pt idx="64">
                  <c:v>3333.3333333333335</c:v>
                </c:pt>
                <c:pt idx="65">
                  <c:v>3333.3333333333335</c:v>
                </c:pt>
                <c:pt idx="66">
                  <c:v>3333.3333333333335</c:v>
                </c:pt>
                <c:pt idx="67">
                  <c:v>3333.3333333333335</c:v>
                </c:pt>
                <c:pt idx="68">
                  <c:v>3333.3333333333335</c:v>
                </c:pt>
                <c:pt idx="69">
                  <c:v>3333.3333333333335</c:v>
                </c:pt>
                <c:pt idx="70">
                  <c:v>3333.3333333333335</c:v>
                </c:pt>
                <c:pt idx="71">
                  <c:v>3333.3333333333335</c:v>
                </c:pt>
                <c:pt idx="72">
                  <c:v>3333.3333333333335</c:v>
                </c:pt>
                <c:pt idx="73">
                  <c:v>3333.3333333333335</c:v>
                </c:pt>
                <c:pt idx="74">
                  <c:v>3333.3333333333335</c:v>
                </c:pt>
                <c:pt idx="75">
                  <c:v>3333.3333333333335</c:v>
                </c:pt>
                <c:pt idx="76">
                  <c:v>3333.3333333333335</c:v>
                </c:pt>
                <c:pt idx="77">
                  <c:v>3333.3333333333335</c:v>
                </c:pt>
                <c:pt idx="78">
                  <c:v>3333.3333333333335</c:v>
                </c:pt>
                <c:pt idx="79">
                  <c:v>3333.3333333333335</c:v>
                </c:pt>
                <c:pt idx="80">
                  <c:v>3333.3333333333335</c:v>
                </c:pt>
                <c:pt idx="81">
                  <c:v>3333.3333333333335</c:v>
                </c:pt>
                <c:pt idx="82">
                  <c:v>3333.3333333333335</c:v>
                </c:pt>
                <c:pt idx="83">
                  <c:v>3333.3333333333335</c:v>
                </c:pt>
                <c:pt idx="84">
                  <c:v>3333.3333333333335</c:v>
                </c:pt>
                <c:pt idx="85">
                  <c:v>3333.3333333333335</c:v>
                </c:pt>
                <c:pt idx="86">
                  <c:v>3333.3333333333335</c:v>
                </c:pt>
                <c:pt idx="87">
                  <c:v>3333.3333333333335</c:v>
                </c:pt>
                <c:pt idx="88">
                  <c:v>3333.3333333333335</c:v>
                </c:pt>
                <c:pt idx="89">
                  <c:v>3333.3333333333335</c:v>
                </c:pt>
                <c:pt idx="90">
                  <c:v>3333.3333333333335</c:v>
                </c:pt>
                <c:pt idx="91">
                  <c:v>3333.3333333333335</c:v>
                </c:pt>
                <c:pt idx="92">
                  <c:v>3333.3333333333335</c:v>
                </c:pt>
                <c:pt idx="93">
                  <c:v>3333.3333333333335</c:v>
                </c:pt>
                <c:pt idx="94">
                  <c:v>3333.3333333333335</c:v>
                </c:pt>
                <c:pt idx="95">
                  <c:v>3333.3333333333335</c:v>
                </c:pt>
                <c:pt idx="96">
                  <c:v>3333.3333333333335</c:v>
                </c:pt>
                <c:pt idx="97">
                  <c:v>3333.3333333333335</c:v>
                </c:pt>
                <c:pt idx="98">
                  <c:v>3333.3333333333335</c:v>
                </c:pt>
                <c:pt idx="99">
                  <c:v>3333.3333333333335</c:v>
                </c:pt>
                <c:pt idx="100">
                  <c:v>3333.3333333333335</c:v>
                </c:pt>
                <c:pt idx="101">
                  <c:v>3333.3333333333335</c:v>
                </c:pt>
                <c:pt idx="102">
                  <c:v>3333.3333333333335</c:v>
                </c:pt>
                <c:pt idx="103">
                  <c:v>3333.3333333333335</c:v>
                </c:pt>
                <c:pt idx="104">
                  <c:v>3333.3333333333335</c:v>
                </c:pt>
                <c:pt idx="105">
                  <c:v>3333.3333333333335</c:v>
                </c:pt>
                <c:pt idx="106">
                  <c:v>3333.3333333333335</c:v>
                </c:pt>
                <c:pt idx="107">
                  <c:v>3333.3333333333335</c:v>
                </c:pt>
                <c:pt idx="108">
                  <c:v>3333.3333333333335</c:v>
                </c:pt>
                <c:pt idx="109">
                  <c:v>3333.3333333333335</c:v>
                </c:pt>
                <c:pt idx="110">
                  <c:v>3333.3333333333335</c:v>
                </c:pt>
                <c:pt idx="111">
                  <c:v>3333.3333333333335</c:v>
                </c:pt>
                <c:pt idx="112">
                  <c:v>3333.3333333333335</c:v>
                </c:pt>
                <c:pt idx="113">
                  <c:v>3333.3333333333335</c:v>
                </c:pt>
                <c:pt idx="114">
                  <c:v>3333.3333333333335</c:v>
                </c:pt>
                <c:pt idx="115">
                  <c:v>3333.3333333333335</c:v>
                </c:pt>
                <c:pt idx="116">
                  <c:v>3333.3333333333335</c:v>
                </c:pt>
                <c:pt idx="117">
                  <c:v>3333.3333333333335</c:v>
                </c:pt>
                <c:pt idx="118">
                  <c:v>3333.3333333333335</c:v>
                </c:pt>
                <c:pt idx="119">
                  <c:v>3333.3333333333335</c:v>
                </c:pt>
                <c:pt idx="120">
                  <c:v>3333.3333333333335</c:v>
                </c:pt>
                <c:pt idx="121">
                  <c:v>3333.3333333333335</c:v>
                </c:pt>
                <c:pt idx="122">
                  <c:v>3333.3333333333335</c:v>
                </c:pt>
                <c:pt idx="123">
                  <c:v>3333.3333333333335</c:v>
                </c:pt>
                <c:pt idx="124">
                  <c:v>3333.3333333333335</c:v>
                </c:pt>
                <c:pt idx="125">
                  <c:v>3333.3333333333335</c:v>
                </c:pt>
                <c:pt idx="126">
                  <c:v>3333.3333333333335</c:v>
                </c:pt>
                <c:pt idx="127">
                  <c:v>3333.3333333333335</c:v>
                </c:pt>
                <c:pt idx="128">
                  <c:v>3333.3333333333335</c:v>
                </c:pt>
                <c:pt idx="129">
                  <c:v>3333.3333333333335</c:v>
                </c:pt>
                <c:pt idx="130">
                  <c:v>3333.3333333333335</c:v>
                </c:pt>
                <c:pt idx="131">
                  <c:v>3333.3333333333335</c:v>
                </c:pt>
                <c:pt idx="132">
                  <c:v>3333.3333333333335</c:v>
                </c:pt>
                <c:pt idx="133">
                  <c:v>3333.3333333333335</c:v>
                </c:pt>
                <c:pt idx="134">
                  <c:v>3333.3333333333335</c:v>
                </c:pt>
                <c:pt idx="135">
                  <c:v>3333.3333333333335</c:v>
                </c:pt>
                <c:pt idx="136">
                  <c:v>3333.3333333333335</c:v>
                </c:pt>
                <c:pt idx="137">
                  <c:v>3333.3333333333335</c:v>
                </c:pt>
                <c:pt idx="138">
                  <c:v>3333.3333333333335</c:v>
                </c:pt>
                <c:pt idx="139">
                  <c:v>3333.3333333333335</c:v>
                </c:pt>
                <c:pt idx="140">
                  <c:v>3333.3333333333335</c:v>
                </c:pt>
                <c:pt idx="141">
                  <c:v>3333.3333333333335</c:v>
                </c:pt>
                <c:pt idx="142">
                  <c:v>3333.3333333333335</c:v>
                </c:pt>
                <c:pt idx="143">
                  <c:v>3333.3333333333335</c:v>
                </c:pt>
                <c:pt idx="144">
                  <c:v>3333.3333333333335</c:v>
                </c:pt>
                <c:pt idx="145">
                  <c:v>3333.3333333333335</c:v>
                </c:pt>
                <c:pt idx="146">
                  <c:v>3333.3333333333335</c:v>
                </c:pt>
                <c:pt idx="147">
                  <c:v>3333.3333333333335</c:v>
                </c:pt>
                <c:pt idx="148">
                  <c:v>3333.3333333333335</c:v>
                </c:pt>
                <c:pt idx="149">
                  <c:v>3333.3333333333335</c:v>
                </c:pt>
                <c:pt idx="150">
                  <c:v>3333.3333333333335</c:v>
                </c:pt>
                <c:pt idx="151">
                  <c:v>3333.3333333333335</c:v>
                </c:pt>
                <c:pt idx="152">
                  <c:v>3333.3333333333335</c:v>
                </c:pt>
                <c:pt idx="153">
                  <c:v>3333.3333333333335</c:v>
                </c:pt>
                <c:pt idx="154">
                  <c:v>3333.3333333333335</c:v>
                </c:pt>
                <c:pt idx="155">
                  <c:v>3333.3333333333335</c:v>
                </c:pt>
                <c:pt idx="156">
                  <c:v>3333.3333333333335</c:v>
                </c:pt>
                <c:pt idx="157">
                  <c:v>3333.3333333333335</c:v>
                </c:pt>
                <c:pt idx="158">
                  <c:v>3333.3333333333335</c:v>
                </c:pt>
                <c:pt idx="159">
                  <c:v>3333.3333333333335</c:v>
                </c:pt>
                <c:pt idx="160">
                  <c:v>3333.3333333333335</c:v>
                </c:pt>
                <c:pt idx="161">
                  <c:v>3333.3333333333335</c:v>
                </c:pt>
                <c:pt idx="162">
                  <c:v>3333.3333333333335</c:v>
                </c:pt>
                <c:pt idx="163">
                  <c:v>3333.3333333333335</c:v>
                </c:pt>
                <c:pt idx="164">
                  <c:v>3333.3333333333335</c:v>
                </c:pt>
                <c:pt idx="165">
                  <c:v>3333.3333333333335</c:v>
                </c:pt>
                <c:pt idx="166">
                  <c:v>3333.3333333333335</c:v>
                </c:pt>
                <c:pt idx="167">
                  <c:v>3333.3333333333335</c:v>
                </c:pt>
                <c:pt idx="168">
                  <c:v>3333.3333333333335</c:v>
                </c:pt>
                <c:pt idx="169">
                  <c:v>3333.3333333333335</c:v>
                </c:pt>
                <c:pt idx="170">
                  <c:v>3333.3333333333335</c:v>
                </c:pt>
                <c:pt idx="171">
                  <c:v>3333.3333333333335</c:v>
                </c:pt>
                <c:pt idx="172">
                  <c:v>3333.3333333333335</c:v>
                </c:pt>
                <c:pt idx="173">
                  <c:v>3333.3333333333335</c:v>
                </c:pt>
                <c:pt idx="174">
                  <c:v>3333.3333333333335</c:v>
                </c:pt>
                <c:pt idx="175">
                  <c:v>3333.3333333333335</c:v>
                </c:pt>
                <c:pt idx="176">
                  <c:v>3333.3333333333335</c:v>
                </c:pt>
                <c:pt idx="177">
                  <c:v>3333.3333333333335</c:v>
                </c:pt>
                <c:pt idx="178">
                  <c:v>3333.3333333333335</c:v>
                </c:pt>
                <c:pt idx="179">
                  <c:v>3333.3333333333335</c:v>
                </c:pt>
              </c:numCache>
            </c:numRef>
          </c:val>
        </c:ser>
        <c:ser>
          <c:idx val="2"/>
          <c:order val="1"/>
          <c:invertIfNegative val="0"/>
          <c:val>
            <c:numRef>
              <c:f>zadání!$E$13:$E$192</c:f>
              <c:numCache>
                <c:formatCode>#,##0.00\ "Kč"</c:formatCode>
                <c:ptCount val="180"/>
                <c:pt idx="0">
                  <c:v>666.66666666666652</c:v>
                </c:pt>
                <c:pt idx="1">
                  <c:v>666.66666666666652</c:v>
                </c:pt>
                <c:pt idx="2">
                  <c:v>666.66666666666652</c:v>
                </c:pt>
                <c:pt idx="3">
                  <c:v>666.66666666666652</c:v>
                </c:pt>
                <c:pt idx="4">
                  <c:v>666.66666666666652</c:v>
                </c:pt>
                <c:pt idx="5">
                  <c:v>666.66666666666652</c:v>
                </c:pt>
                <c:pt idx="6">
                  <c:v>666.66666666666652</c:v>
                </c:pt>
                <c:pt idx="7">
                  <c:v>666.66666666666652</c:v>
                </c:pt>
                <c:pt idx="8">
                  <c:v>666.66666666666652</c:v>
                </c:pt>
                <c:pt idx="9">
                  <c:v>666.66666666666652</c:v>
                </c:pt>
                <c:pt idx="10">
                  <c:v>666.66666666666652</c:v>
                </c:pt>
                <c:pt idx="11">
                  <c:v>666.66666666666652</c:v>
                </c:pt>
                <c:pt idx="12">
                  <c:v>666.66666666666652</c:v>
                </c:pt>
                <c:pt idx="13">
                  <c:v>666.66666666666652</c:v>
                </c:pt>
                <c:pt idx="14">
                  <c:v>666.66666666666652</c:v>
                </c:pt>
                <c:pt idx="15">
                  <c:v>666.66666666666652</c:v>
                </c:pt>
                <c:pt idx="16">
                  <c:v>666.66666666666652</c:v>
                </c:pt>
                <c:pt idx="17">
                  <c:v>666.66666666666652</c:v>
                </c:pt>
                <c:pt idx="18">
                  <c:v>666.66666666666652</c:v>
                </c:pt>
                <c:pt idx="19">
                  <c:v>666.66666666666652</c:v>
                </c:pt>
                <c:pt idx="20">
                  <c:v>666.66666666666652</c:v>
                </c:pt>
                <c:pt idx="21">
                  <c:v>666.66666666666652</c:v>
                </c:pt>
                <c:pt idx="22">
                  <c:v>666.66666666666652</c:v>
                </c:pt>
                <c:pt idx="23">
                  <c:v>666.66666666666652</c:v>
                </c:pt>
                <c:pt idx="24">
                  <c:v>666.66666666666652</c:v>
                </c:pt>
                <c:pt idx="25">
                  <c:v>666.66666666666652</c:v>
                </c:pt>
                <c:pt idx="26">
                  <c:v>666.66666666666652</c:v>
                </c:pt>
                <c:pt idx="27">
                  <c:v>666.66666666666652</c:v>
                </c:pt>
                <c:pt idx="28">
                  <c:v>666.66666666666652</c:v>
                </c:pt>
                <c:pt idx="29">
                  <c:v>666.66666666666652</c:v>
                </c:pt>
                <c:pt idx="30">
                  <c:v>666.66666666666652</c:v>
                </c:pt>
                <c:pt idx="31">
                  <c:v>666.66666666666652</c:v>
                </c:pt>
                <c:pt idx="32">
                  <c:v>666.66666666666652</c:v>
                </c:pt>
                <c:pt idx="33">
                  <c:v>666.66666666666652</c:v>
                </c:pt>
                <c:pt idx="34">
                  <c:v>666.66666666666652</c:v>
                </c:pt>
                <c:pt idx="35">
                  <c:v>666.66666666666652</c:v>
                </c:pt>
                <c:pt idx="36">
                  <c:v>666.66666666666652</c:v>
                </c:pt>
                <c:pt idx="37">
                  <c:v>666.66666666666652</c:v>
                </c:pt>
                <c:pt idx="38">
                  <c:v>666.66666666666652</c:v>
                </c:pt>
                <c:pt idx="39">
                  <c:v>666.66666666666652</c:v>
                </c:pt>
                <c:pt idx="40">
                  <c:v>666.66666666666652</c:v>
                </c:pt>
                <c:pt idx="41">
                  <c:v>666.66666666666652</c:v>
                </c:pt>
                <c:pt idx="42">
                  <c:v>666.66666666666652</c:v>
                </c:pt>
                <c:pt idx="43">
                  <c:v>666.66666666666652</c:v>
                </c:pt>
                <c:pt idx="44">
                  <c:v>666.66666666666652</c:v>
                </c:pt>
                <c:pt idx="45">
                  <c:v>666.66666666666652</c:v>
                </c:pt>
                <c:pt idx="46">
                  <c:v>666.66666666666652</c:v>
                </c:pt>
                <c:pt idx="47">
                  <c:v>666.66666666666652</c:v>
                </c:pt>
                <c:pt idx="48">
                  <c:v>666.66666666666652</c:v>
                </c:pt>
                <c:pt idx="49">
                  <c:v>666.66666666666652</c:v>
                </c:pt>
                <c:pt idx="50">
                  <c:v>666.66666666666652</c:v>
                </c:pt>
                <c:pt idx="51">
                  <c:v>666.66666666666652</c:v>
                </c:pt>
                <c:pt idx="52">
                  <c:v>666.66666666666652</c:v>
                </c:pt>
                <c:pt idx="53">
                  <c:v>666.66666666666652</c:v>
                </c:pt>
                <c:pt idx="54">
                  <c:v>666.66666666666652</c:v>
                </c:pt>
                <c:pt idx="55">
                  <c:v>666.66666666666652</c:v>
                </c:pt>
                <c:pt idx="56">
                  <c:v>666.66666666666652</c:v>
                </c:pt>
                <c:pt idx="57">
                  <c:v>666.66666666666652</c:v>
                </c:pt>
                <c:pt idx="58">
                  <c:v>666.66666666666652</c:v>
                </c:pt>
                <c:pt idx="59">
                  <c:v>666.66666666666652</c:v>
                </c:pt>
                <c:pt idx="60">
                  <c:v>666.66666666666652</c:v>
                </c:pt>
                <c:pt idx="61">
                  <c:v>666.66666666666652</c:v>
                </c:pt>
                <c:pt idx="62">
                  <c:v>666.66666666666652</c:v>
                </c:pt>
                <c:pt idx="63">
                  <c:v>666.66666666666652</c:v>
                </c:pt>
                <c:pt idx="64">
                  <c:v>666.66666666666652</c:v>
                </c:pt>
                <c:pt idx="65">
                  <c:v>666.66666666666652</c:v>
                </c:pt>
                <c:pt idx="66">
                  <c:v>666.66666666666652</c:v>
                </c:pt>
                <c:pt idx="67">
                  <c:v>666.66666666666652</c:v>
                </c:pt>
                <c:pt idx="68">
                  <c:v>666.66666666666652</c:v>
                </c:pt>
                <c:pt idx="69">
                  <c:v>666.66666666666652</c:v>
                </c:pt>
                <c:pt idx="70">
                  <c:v>666.66666666666652</c:v>
                </c:pt>
                <c:pt idx="71">
                  <c:v>666.66666666666652</c:v>
                </c:pt>
                <c:pt idx="72">
                  <c:v>666.66666666666652</c:v>
                </c:pt>
                <c:pt idx="73">
                  <c:v>666.66666666666652</c:v>
                </c:pt>
                <c:pt idx="74">
                  <c:v>666.66666666666652</c:v>
                </c:pt>
                <c:pt idx="75">
                  <c:v>666.66666666666652</c:v>
                </c:pt>
                <c:pt idx="76">
                  <c:v>666.66666666666652</c:v>
                </c:pt>
                <c:pt idx="77">
                  <c:v>666.66666666666652</c:v>
                </c:pt>
                <c:pt idx="78">
                  <c:v>666.66666666666652</c:v>
                </c:pt>
                <c:pt idx="79">
                  <c:v>666.66666666666652</c:v>
                </c:pt>
                <c:pt idx="80">
                  <c:v>666.66666666666652</c:v>
                </c:pt>
                <c:pt idx="81">
                  <c:v>666.66666666666652</c:v>
                </c:pt>
                <c:pt idx="82">
                  <c:v>666.66666666666652</c:v>
                </c:pt>
                <c:pt idx="83">
                  <c:v>666.66666666666652</c:v>
                </c:pt>
                <c:pt idx="84">
                  <c:v>666.66666666666652</c:v>
                </c:pt>
                <c:pt idx="85">
                  <c:v>666.66666666666652</c:v>
                </c:pt>
                <c:pt idx="86">
                  <c:v>666.66666666666652</c:v>
                </c:pt>
                <c:pt idx="87">
                  <c:v>666.66666666666652</c:v>
                </c:pt>
                <c:pt idx="88">
                  <c:v>666.66666666666652</c:v>
                </c:pt>
                <c:pt idx="89">
                  <c:v>666.66666666666652</c:v>
                </c:pt>
                <c:pt idx="90">
                  <c:v>666.66666666666652</c:v>
                </c:pt>
                <c:pt idx="91">
                  <c:v>666.66666666666652</c:v>
                </c:pt>
                <c:pt idx="92">
                  <c:v>666.66666666666652</c:v>
                </c:pt>
                <c:pt idx="93">
                  <c:v>666.66666666666652</c:v>
                </c:pt>
                <c:pt idx="94">
                  <c:v>666.66666666666652</c:v>
                </c:pt>
                <c:pt idx="95">
                  <c:v>666.66666666666652</c:v>
                </c:pt>
                <c:pt idx="96">
                  <c:v>666.66666666666652</c:v>
                </c:pt>
                <c:pt idx="97">
                  <c:v>666.66666666666652</c:v>
                </c:pt>
                <c:pt idx="98">
                  <c:v>666.66666666666652</c:v>
                </c:pt>
                <c:pt idx="99">
                  <c:v>666.66666666666652</c:v>
                </c:pt>
                <c:pt idx="100">
                  <c:v>666.66666666666652</c:v>
                </c:pt>
                <c:pt idx="101">
                  <c:v>666.66666666666652</c:v>
                </c:pt>
                <c:pt idx="102">
                  <c:v>666.66666666666652</c:v>
                </c:pt>
                <c:pt idx="103">
                  <c:v>666.66666666666652</c:v>
                </c:pt>
                <c:pt idx="104">
                  <c:v>666.66666666666652</c:v>
                </c:pt>
                <c:pt idx="105">
                  <c:v>666.66666666666652</c:v>
                </c:pt>
                <c:pt idx="106">
                  <c:v>666.66666666666652</c:v>
                </c:pt>
                <c:pt idx="107">
                  <c:v>666.66666666666652</c:v>
                </c:pt>
                <c:pt idx="108">
                  <c:v>666.66666666666652</c:v>
                </c:pt>
                <c:pt idx="109">
                  <c:v>666.66666666666652</c:v>
                </c:pt>
                <c:pt idx="110">
                  <c:v>666.66666666666652</c:v>
                </c:pt>
                <c:pt idx="111">
                  <c:v>666.66666666666652</c:v>
                </c:pt>
                <c:pt idx="112">
                  <c:v>666.66666666666652</c:v>
                </c:pt>
                <c:pt idx="113">
                  <c:v>666.66666666666652</c:v>
                </c:pt>
                <c:pt idx="114">
                  <c:v>666.66666666666652</c:v>
                </c:pt>
                <c:pt idx="115">
                  <c:v>666.66666666666652</c:v>
                </c:pt>
                <c:pt idx="116">
                  <c:v>666.66666666666652</c:v>
                </c:pt>
                <c:pt idx="117">
                  <c:v>666.66666666666652</c:v>
                </c:pt>
                <c:pt idx="118">
                  <c:v>666.66666666666652</c:v>
                </c:pt>
                <c:pt idx="119">
                  <c:v>666.66666666666652</c:v>
                </c:pt>
                <c:pt idx="120">
                  <c:v>666.66666666666652</c:v>
                </c:pt>
                <c:pt idx="121">
                  <c:v>666.66666666666652</c:v>
                </c:pt>
                <c:pt idx="122">
                  <c:v>666.66666666666652</c:v>
                </c:pt>
                <c:pt idx="123">
                  <c:v>666.66666666666652</c:v>
                </c:pt>
                <c:pt idx="124">
                  <c:v>666.66666666666652</c:v>
                </c:pt>
                <c:pt idx="125">
                  <c:v>666.66666666666652</c:v>
                </c:pt>
                <c:pt idx="126">
                  <c:v>666.66666666666652</c:v>
                </c:pt>
                <c:pt idx="127">
                  <c:v>666.66666666666652</c:v>
                </c:pt>
                <c:pt idx="128">
                  <c:v>666.66666666666652</c:v>
                </c:pt>
                <c:pt idx="129">
                  <c:v>666.66666666666652</c:v>
                </c:pt>
                <c:pt idx="130">
                  <c:v>666.66666666666652</c:v>
                </c:pt>
                <c:pt idx="131">
                  <c:v>666.66666666666652</c:v>
                </c:pt>
                <c:pt idx="132">
                  <c:v>666.66666666666652</c:v>
                </c:pt>
                <c:pt idx="133">
                  <c:v>666.66666666666652</c:v>
                </c:pt>
                <c:pt idx="134">
                  <c:v>666.66666666666652</c:v>
                </c:pt>
                <c:pt idx="135">
                  <c:v>666.66666666666652</c:v>
                </c:pt>
                <c:pt idx="136">
                  <c:v>666.66666666666652</c:v>
                </c:pt>
                <c:pt idx="137">
                  <c:v>666.66666666666652</c:v>
                </c:pt>
                <c:pt idx="138">
                  <c:v>666.66666666666652</c:v>
                </c:pt>
                <c:pt idx="139">
                  <c:v>666.66666666666652</c:v>
                </c:pt>
                <c:pt idx="140">
                  <c:v>666.66666666666652</c:v>
                </c:pt>
                <c:pt idx="141">
                  <c:v>666.66666666666652</c:v>
                </c:pt>
                <c:pt idx="142">
                  <c:v>666.66666666666652</c:v>
                </c:pt>
                <c:pt idx="143">
                  <c:v>666.66666666666652</c:v>
                </c:pt>
                <c:pt idx="144">
                  <c:v>666.66666666666652</c:v>
                </c:pt>
                <c:pt idx="145">
                  <c:v>666.66666666666652</c:v>
                </c:pt>
                <c:pt idx="146">
                  <c:v>666.66666666666652</c:v>
                </c:pt>
                <c:pt idx="147">
                  <c:v>666.66666666666652</c:v>
                </c:pt>
                <c:pt idx="148">
                  <c:v>666.66666666666652</c:v>
                </c:pt>
                <c:pt idx="149">
                  <c:v>666.66666666666652</c:v>
                </c:pt>
                <c:pt idx="150">
                  <c:v>666.66666666666652</c:v>
                </c:pt>
                <c:pt idx="151">
                  <c:v>666.66666666666652</c:v>
                </c:pt>
                <c:pt idx="152">
                  <c:v>666.66666666666652</c:v>
                </c:pt>
                <c:pt idx="153">
                  <c:v>666.66666666666652</c:v>
                </c:pt>
                <c:pt idx="154">
                  <c:v>666.66666666666652</c:v>
                </c:pt>
                <c:pt idx="155">
                  <c:v>666.66666666666652</c:v>
                </c:pt>
                <c:pt idx="156">
                  <c:v>666.66666666666652</c:v>
                </c:pt>
                <c:pt idx="157">
                  <c:v>666.66666666666652</c:v>
                </c:pt>
                <c:pt idx="158">
                  <c:v>666.66666666666652</c:v>
                </c:pt>
                <c:pt idx="159">
                  <c:v>666.66666666666652</c:v>
                </c:pt>
                <c:pt idx="160">
                  <c:v>666.66666666666652</c:v>
                </c:pt>
                <c:pt idx="161">
                  <c:v>666.66666666666652</c:v>
                </c:pt>
                <c:pt idx="162">
                  <c:v>666.66666666666652</c:v>
                </c:pt>
                <c:pt idx="163">
                  <c:v>666.66666666666652</c:v>
                </c:pt>
                <c:pt idx="164">
                  <c:v>666.66666666666652</c:v>
                </c:pt>
                <c:pt idx="165">
                  <c:v>666.66666666666652</c:v>
                </c:pt>
                <c:pt idx="166">
                  <c:v>666.66666666666652</c:v>
                </c:pt>
                <c:pt idx="167">
                  <c:v>666.66666666666652</c:v>
                </c:pt>
                <c:pt idx="168">
                  <c:v>666.66666666666652</c:v>
                </c:pt>
                <c:pt idx="169">
                  <c:v>666.66666666666652</c:v>
                </c:pt>
                <c:pt idx="170">
                  <c:v>666.66666666666652</c:v>
                </c:pt>
                <c:pt idx="171">
                  <c:v>666.66666666666652</c:v>
                </c:pt>
                <c:pt idx="172">
                  <c:v>666.66666666666652</c:v>
                </c:pt>
                <c:pt idx="173">
                  <c:v>666.66666666666652</c:v>
                </c:pt>
                <c:pt idx="174">
                  <c:v>666.66666666666652</c:v>
                </c:pt>
                <c:pt idx="175">
                  <c:v>666.66666666666652</c:v>
                </c:pt>
                <c:pt idx="176">
                  <c:v>666.66666666666652</c:v>
                </c:pt>
                <c:pt idx="177">
                  <c:v>666.66666666666652</c:v>
                </c:pt>
                <c:pt idx="178">
                  <c:v>666.66666666666652</c:v>
                </c:pt>
                <c:pt idx="179">
                  <c:v>666.66666666666652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6249600"/>
        <c:axId val="574445760"/>
      </c:barChart>
      <c:catAx>
        <c:axId val="76249600"/>
        <c:scaling>
          <c:orientation val="minMax"/>
        </c:scaling>
        <c:delete val="0"/>
        <c:axPos val="b"/>
        <c:majorTickMark val="out"/>
        <c:minorTickMark val="none"/>
        <c:tickLblPos val="nextTo"/>
        <c:crossAx val="574445760"/>
        <c:crosses val="autoZero"/>
        <c:auto val="1"/>
        <c:lblAlgn val="ctr"/>
        <c:lblOffset val="100"/>
        <c:noMultiLvlLbl val="0"/>
      </c:catAx>
      <c:valAx>
        <c:axId val="574445760"/>
        <c:scaling>
          <c:orientation val="minMax"/>
        </c:scaling>
        <c:delete val="0"/>
        <c:axPos val="l"/>
        <c:majorGridlines/>
        <c:numFmt formatCode="#,##0.00\ &quot;Kč&quot;" sourceLinked="1"/>
        <c:majorTickMark val="out"/>
        <c:minorTickMark val="none"/>
        <c:tickLblPos val="nextTo"/>
        <c:crossAx val="762496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26659</xdr:colOff>
      <xdr:row>0</xdr:row>
      <xdr:rowOff>18895</xdr:rowOff>
    </xdr:from>
    <xdr:to>
      <xdr:col>28</xdr:col>
      <xdr:colOff>118393</xdr:colOff>
      <xdr:row>21</xdr:row>
      <xdr:rowOff>149086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3"/>
  <sheetViews>
    <sheetView tabSelected="1" workbookViewId="0">
      <selection activeCell="D197" sqref="D197"/>
    </sheetView>
  </sheetViews>
  <sheetFormatPr defaultRowHeight="15" x14ac:dyDescent="0.25"/>
  <cols>
    <col min="1" max="1" width="21.85546875" customWidth="1"/>
    <col min="2" max="2" width="16.28515625" customWidth="1"/>
    <col min="3" max="3" width="26" customWidth="1"/>
    <col min="4" max="4" width="19.7109375" customWidth="1"/>
    <col min="5" max="5" width="16.7109375" customWidth="1"/>
    <col min="6" max="6" width="31.5703125" customWidth="1"/>
  </cols>
  <sheetData>
    <row r="1" spans="1:6" x14ac:dyDescent="0.25">
      <c r="A1" s="2" t="s">
        <v>14</v>
      </c>
      <c r="B1" s="3">
        <v>600000</v>
      </c>
      <c r="E1" s="2" t="s">
        <v>0</v>
      </c>
      <c r="F1" s="3">
        <f>PRODUCT(B1/100,B6)</f>
        <v>3999.9999999999991</v>
      </c>
    </row>
    <row r="2" spans="1:6" x14ac:dyDescent="0.25">
      <c r="A2" s="2" t="s">
        <v>10</v>
      </c>
      <c r="B2" s="2">
        <v>15</v>
      </c>
      <c r="E2" s="2" t="s">
        <v>1</v>
      </c>
      <c r="F2" s="3">
        <f>PRODUCT(F1,B4)</f>
        <v>719999.99999999988</v>
      </c>
    </row>
    <row r="3" spans="1:6" x14ac:dyDescent="0.25">
      <c r="A3" s="2" t="s">
        <v>3</v>
      </c>
      <c r="B3" s="2">
        <v>12</v>
      </c>
      <c r="E3" s="2" t="s">
        <v>2</v>
      </c>
      <c r="F3" s="3">
        <f>(F2-B1)</f>
        <v>119999.99999999988</v>
      </c>
    </row>
    <row r="4" spans="1:6" x14ac:dyDescent="0.25">
      <c r="A4" s="2" t="s">
        <v>9</v>
      </c>
      <c r="B4" s="2">
        <f>PRODUCT(B2,B3)</f>
        <v>180</v>
      </c>
      <c r="E4" s="2" t="s">
        <v>5</v>
      </c>
      <c r="F4" s="5">
        <f>PRODUCT(F3/(B1/100))</f>
        <v>19.999999999999982</v>
      </c>
    </row>
    <row r="5" spans="1:6" x14ac:dyDescent="0.25">
      <c r="A5" s="2" t="s">
        <v>12</v>
      </c>
      <c r="B5" s="4">
        <v>4</v>
      </c>
    </row>
    <row r="6" spans="1:6" x14ac:dyDescent="0.25">
      <c r="A6" s="2" t="s">
        <v>13</v>
      </c>
      <c r="B6" s="4">
        <f>PRODUCT((B5+1),(1/12*B5))-1</f>
        <v>0.66666666666666652</v>
      </c>
    </row>
    <row r="7" spans="1:6" x14ac:dyDescent="0.25">
      <c r="A7" s="2" t="s">
        <v>4</v>
      </c>
      <c r="B7" s="2"/>
    </row>
    <row r="10" spans="1:6" ht="15.75" thickBot="1" x14ac:dyDescent="0.3"/>
    <row r="11" spans="1:6" ht="15.75" thickTop="1" x14ac:dyDescent="0.25">
      <c r="A11" s="6" t="s">
        <v>0</v>
      </c>
      <c r="B11" s="7" t="s">
        <v>6</v>
      </c>
      <c r="C11" s="7" t="s">
        <v>0</v>
      </c>
      <c r="D11" s="7" t="s">
        <v>7</v>
      </c>
      <c r="E11" s="7" t="s">
        <v>11</v>
      </c>
      <c r="F11" s="8" t="s">
        <v>8</v>
      </c>
    </row>
    <row r="12" spans="1:6" x14ac:dyDescent="0.25">
      <c r="A12" s="9"/>
      <c r="B12" s="2"/>
      <c r="C12" s="2"/>
      <c r="D12" s="2"/>
      <c r="E12" s="2"/>
      <c r="F12" s="10">
        <f>$B$1</f>
        <v>600000</v>
      </c>
    </row>
    <row r="13" spans="1:6" x14ac:dyDescent="0.25">
      <c r="A13" s="11">
        <v>1</v>
      </c>
      <c r="B13" s="12">
        <v>40179</v>
      </c>
      <c r="C13" s="3">
        <v>4000</v>
      </c>
      <c r="D13" s="3">
        <f>C13-E13</f>
        <v>3333.3333333333335</v>
      </c>
      <c r="E13" s="3">
        <f>C13-(600000/180)</f>
        <v>666.66666666666652</v>
      </c>
      <c r="F13" s="10">
        <f>F12-(4000-666.67)</f>
        <v>596666.67000000004</v>
      </c>
    </row>
    <row r="14" spans="1:6" x14ac:dyDescent="0.25">
      <c r="A14" s="11">
        <v>2</v>
      </c>
      <c r="B14" s="12">
        <v>40210</v>
      </c>
      <c r="C14" s="3">
        <v>4000</v>
      </c>
      <c r="D14" s="3">
        <f t="shared" ref="D14:D77" si="0">C14-E14</f>
        <v>3333.3333333333335</v>
      </c>
      <c r="E14" s="3">
        <f t="shared" ref="E14:E77" si="1">C14-(600000/180)</f>
        <v>666.66666666666652</v>
      </c>
      <c r="F14" s="10">
        <f t="shared" ref="F14:F77" si="2">F13-(4000-666.67)</f>
        <v>593333.34000000008</v>
      </c>
    </row>
    <row r="15" spans="1:6" x14ac:dyDescent="0.25">
      <c r="A15" s="11">
        <v>3</v>
      </c>
      <c r="B15" s="12">
        <v>40238</v>
      </c>
      <c r="C15" s="3">
        <v>4000</v>
      </c>
      <c r="D15" s="3">
        <f t="shared" si="0"/>
        <v>3333.3333333333335</v>
      </c>
      <c r="E15" s="3">
        <f t="shared" si="1"/>
        <v>666.66666666666652</v>
      </c>
      <c r="F15" s="10">
        <f t="shared" si="2"/>
        <v>590000.01000000013</v>
      </c>
    </row>
    <row r="16" spans="1:6" x14ac:dyDescent="0.25">
      <c r="A16" s="11">
        <v>4</v>
      </c>
      <c r="B16" s="12">
        <v>40269</v>
      </c>
      <c r="C16" s="3">
        <v>4000</v>
      </c>
      <c r="D16" s="3">
        <f t="shared" si="0"/>
        <v>3333.3333333333335</v>
      </c>
      <c r="E16" s="3">
        <f t="shared" si="1"/>
        <v>666.66666666666652</v>
      </c>
      <c r="F16" s="10">
        <f t="shared" si="2"/>
        <v>586666.68000000017</v>
      </c>
    </row>
    <row r="17" spans="1:6" x14ac:dyDescent="0.25">
      <c r="A17" s="11">
        <v>5</v>
      </c>
      <c r="B17" s="12">
        <v>40299</v>
      </c>
      <c r="C17" s="3">
        <v>4000</v>
      </c>
      <c r="D17" s="3">
        <f t="shared" si="0"/>
        <v>3333.3333333333335</v>
      </c>
      <c r="E17" s="3">
        <f t="shared" si="1"/>
        <v>666.66666666666652</v>
      </c>
      <c r="F17" s="10">
        <f t="shared" si="2"/>
        <v>583333.35000000021</v>
      </c>
    </row>
    <row r="18" spans="1:6" x14ac:dyDescent="0.25">
      <c r="A18" s="11">
        <v>6</v>
      </c>
      <c r="B18" s="12">
        <v>40330</v>
      </c>
      <c r="C18" s="3">
        <v>4000</v>
      </c>
      <c r="D18" s="3">
        <f t="shared" si="0"/>
        <v>3333.3333333333335</v>
      </c>
      <c r="E18" s="3">
        <f t="shared" si="1"/>
        <v>666.66666666666652</v>
      </c>
      <c r="F18" s="10">
        <f t="shared" si="2"/>
        <v>580000.02000000025</v>
      </c>
    </row>
    <row r="19" spans="1:6" x14ac:dyDescent="0.25">
      <c r="A19" s="11">
        <v>7</v>
      </c>
      <c r="B19" s="12">
        <v>40360</v>
      </c>
      <c r="C19" s="3">
        <v>4000</v>
      </c>
      <c r="D19" s="3">
        <f t="shared" si="0"/>
        <v>3333.3333333333335</v>
      </c>
      <c r="E19" s="3">
        <f t="shared" si="1"/>
        <v>666.66666666666652</v>
      </c>
      <c r="F19" s="10">
        <f t="shared" si="2"/>
        <v>576666.69000000029</v>
      </c>
    </row>
    <row r="20" spans="1:6" x14ac:dyDescent="0.25">
      <c r="A20" s="11">
        <v>8</v>
      </c>
      <c r="B20" s="12">
        <v>40391</v>
      </c>
      <c r="C20" s="3">
        <v>4000</v>
      </c>
      <c r="D20" s="3">
        <f t="shared" si="0"/>
        <v>3333.3333333333335</v>
      </c>
      <c r="E20" s="3">
        <f t="shared" si="1"/>
        <v>666.66666666666652</v>
      </c>
      <c r="F20" s="10">
        <f t="shared" si="2"/>
        <v>573333.36000000034</v>
      </c>
    </row>
    <row r="21" spans="1:6" x14ac:dyDescent="0.25">
      <c r="A21" s="11">
        <v>9</v>
      </c>
      <c r="B21" s="12">
        <v>40422</v>
      </c>
      <c r="C21" s="3">
        <v>4000</v>
      </c>
      <c r="D21" s="3">
        <f t="shared" si="0"/>
        <v>3333.3333333333335</v>
      </c>
      <c r="E21" s="3">
        <f t="shared" si="1"/>
        <v>666.66666666666652</v>
      </c>
      <c r="F21" s="10">
        <f t="shared" si="2"/>
        <v>570000.03000000038</v>
      </c>
    </row>
    <row r="22" spans="1:6" x14ac:dyDescent="0.25">
      <c r="A22" s="11">
        <v>10</v>
      </c>
      <c r="B22" s="12">
        <v>40452</v>
      </c>
      <c r="C22" s="3">
        <v>4000</v>
      </c>
      <c r="D22" s="3">
        <f t="shared" si="0"/>
        <v>3333.3333333333335</v>
      </c>
      <c r="E22" s="3">
        <f t="shared" si="1"/>
        <v>666.66666666666652</v>
      </c>
      <c r="F22" s="10">
        <f t="shared" si="2"/>
        <v>566666.70000000042</v>
      </c>
    </row>
    <row r="23" spans="1:6" x14ac:dyDescent="0.25">
      <c r="A23" s="11">
        <v>11</v>
      </c>
      <c r="B23" s="12">
        <v>40483</v>
      </c>
      <c r="C23" s="3">
        <v>4000</v>
      </c>
      <c r="D23" s="3">
        <f t="shared" si="0"/>
        <v>3333.3333333333335</v>
      </c>
      <c r="E23" s="3">
        <f t="shared" si="1"/>
        <v>666.66666666666652</v>
      </c>
      <c r="F23" s="10">
        <f t="shared" si="2"/>
        <v>563333.37000000046</v>
      </c>
    </row>
    <row r="24" spans="1:6" x14ac:dyDescent="0.25">
      <c r="A24" s="11">
        <v>12</v>
      </c>
      <c r="B24" s="12">
        <v>40513</v>
      </c>
      <c r="C24" s="3">
        <v>4000</v>
      </c>
      <c r="D24" s="3">
        <f t="shared" si="0"/>
        <v>3333.3333333333335</v>
      </c>
      <c r="E24" s="3">
        <f t="shared" si="1"/>
        <v>666.66666666666652</v>
      </c>
      <c r="F24" s="10">
        <f t="shared" si="2"/>
        <v>560000.0400000005</v>
      </c>
    </row>
    <row r="25" spans="1:6" x14ac:dyDescent="0.25">
      <c r="A25" s="11">
        <v>13</v>
      </c>
      <c r="B25" s="12">
        <v>40544</v>
      </c>
      <c r="C25" s="3">
        <v>4000</v>
      </c>
      <c r="D25" s="3">
        <f t="shared" si="0"/>
        <v>3333.3333333333335</v>
      </c>
      <c r="E25" s="3">
        <f t="shared" si="1"/>
        <v>666.66666666666652</v>
      </c>
      <c r="F25" s="10">
        <f t="shared" si="2"/>
        <v>556666.71000000054</v>
      </c>
    </row>
    <row r="26" spans="1:6" x14ac:dyDescent="0.25">
      <c r="A26" s="11">
        <v>14</v>
      </c>
      <c r="B26" s="12">
        <v>40575</v>
      </c>
      <c r="C26" s="3">
        <v>4000</v>
      </c>
      <c r="D26" s="3">
        <f t="shared" si="0"/>
        <v>3333.3333333333335</v>
      </c>
      <c r="E26" s="3">
        <f t="shared" si="1"/>
        <v>666.66666666666652</v>
      </c>
      <c r="F26" s="10">
        <f t="shared" si="2"/>
        <v>553333.38000000059</v>
      </c>
    </row>
    <row r="27" spans="1:6" x14ac:dyDescent="0.25">
      <c r="A27" s="11">
        <v>15</v>
      </c>
      <c r="B27" s="12">
        <v>40603</v>
      </c>
      <c r="C27" s="3">
        <v>4000</v>
      </c>
      <c r="D27" s="3">
        <f t="shared" si="0"/>
        <v>3333.3333333333335</v>
      </c>
      <c r="E27" s="3">
        <f t="shared" si="1"/>
        <v>666.66666666666652</v>
      </c>
      <c r="F27" s="10">
        <f t="shared" si="2"/>
        <v>550000.05000000063</v>
      </c>
    </row>
    <row r="28" spans="1:6" x14ac:dyDescent="0.25">
      <c r="A28" s="11">
        <v>16</v>
      </c>
      <c r="B28" s="12">
        <v>40634</v>
      </c>
      <c r="C28" s="3">
        <v>4000</v>
      </c>
      <c r="D28" s="3">
        <f t="shared" si="0"/>
        <v>3333.3333333333335</v>
      </c>
      <c r="E28" s="3">
        <f t="shared" si="1"/>
        <v>666.66666666666652</v>
      </c>
      <c r="F28" s="10">
        <f t="shared" si="2"/>
        <v>546666.72000000067</v>
      </c>
    </row>
    <row r="29" spans="1:6" x14ac:dyDescent="0.25">
      <c r="A29" s="11">
        <v>17</v>
      </c>
      <c r="B29" s="12">
        <v>40664</v>
      </c>
      <c r="C29" s="3">
        <v>4000</v>
      </c>
      <c r="D29" s="3">
        <f t="shared" si="0"/>
        <v>3333.3333333333335</v>
      </c>
      <c r="E29" s="3">
        <f t="shared" si="1"/>
        <v>666.66666666666652</v>
      </c>
      <c r="F29" s="10">
        <f t="shared" si="2"/>
        <v>543333.39000000071</v>
      </c>
    </row>
    <row r="30" spans="1:6" x14ac:dyDescent="0.25">
      <c r="A30" s="11">
        <v>18</v>
      </c>
      <c r="B30" s="12">
        <v>40695</v>
      </c>
      <c r="C30" s="3">
        <v>4000</v>
      </c>
      <c r="D30" s="3">
        <f t="shared" si="0"/>
        <v>3333.3333333333335</v>
      </c>
      <c r="E30" s="3">
        <f t="shared" si="1"/>
        <v>666.66666666666652</v>
      </c>
      <c r="F30" s="10">
        <f t="shared" si="2"/>
        <v>540000.06000000075</v>
      </c>
    </row>
    <row r="31" spans="1:6" x14ac:dyDescent="0.25">
      <c r="A31" s="11">
        <v>19</v>
      </c>
      <c r="B31" s="12">
        <v>40725</v>
      </c>
      <c r="C31" s="3">
        <v>4000</v>
      </c>
      <c r="D31" s="3">
        <f t="shared" si="0"/>
        <v>3333.3333333333335</v>
      </c>
      <c r="E31" s="3">
        <f t="shared" si="1"/>
        <v>666.66666666666652</v>
      </c>
      <c r="F31" s="10">
        <f t="shared" si="2"/>
        <v>536666.7300000008</v>
      </c>
    </row>
    <row r="32" spans="1:6" x14ac:dyDescent="0.25">
      <c r="A32" s="11">
        <v>20</v>
      </c>
      <c r="B32" s="12">
        <v>40756</v>
      </c>
      <c r="C32" s="3">
        <v>4000</v>
      </c>
      <c r="D32" s="3">
        <f t="shared" si="0"/>
        <v>3333.3333333333335</v>
      </c>
      <c r="E32" s="3">
        <f t="shared" si="1"/>
        <v>666.66666666666652</v>
      </c>
      <c r="F32" s="10">
        <f t="shared" si="2"/>
        <v>533333.40000000084</v>
      </c>
    </row>
    <row r="33" spans="1:6" x14ac:dyDescent="0.25">
      <c r="A33" s="11">
        <v>21</v>
      </c>
      <c r="B33" s="12">
        <v>40787</v>
      </c>
      <c r="C33" s="3">
        <v>4000</v>
      </c>
      <c r="D33" s="3">
        <f t="shared" si="0"/>
        <v>3333.3333333333335</v>
      </c>
      <c r="E33" s="3">
        <f t="shared" si="1"/>
        <v>666.66666666666652</v>
      </c>
      <c r="F33" s="10">
        <f t="shared" si="2"/>
        <v>530000.07000000088</v>
      </c>
    </row>
    <row r="34" spans="1:6" x14ac:dyDescent="0.25">
      <c r="A34" s="11">
        <v>22</v>
      </c>
      <c r="B34" s="12">
        <v>40817</v>
      </c>
      <c r="C34" s="3">
        <v>4000</v>
      </c>
      <c r="D34" s="3">
        <f t="shared" si="0"/>
        <v>3333.3333333333335</v>
      </c>
      <c r="E34" s="3">
        <f t="shared" si="1"/>
        <v>666.66666666666652</v>
      </c>
      <c r="F34" s="10">
        <f t="shared" si="2"/>
        <v>526666.74000000092</v>
      </c>
    </row>
    <row r="35" spans="1:6" x14ac:dyDescent="0.25">
      <c r="A35" s="11">
        <v>23</v>
      </c>
      <c r="B35" s="12">
        <v>40848</v>
      </c>
      <c r="C35" s="3">
        <v>4000</v>
      </c>
      <c r="D35" s="3">
        <f t="shared" si="0"/>
        <v>3333.3333333333335</v>
      </c>
      <c r="E35" s="3">
        <f t="shared" si="1"/>
        <v>666.66666666666652</v>
      </c>
      <c r="F35" s="10">
        <f t="shared" si="2"/>
        <v>523333.41000000091</v>
      </c>
    </row>
    <row r="36" spans="1:6" x14ac:dyDescent="0.25">
      <c r="A36" s="11">
        <v>24</v>
      </c>
      <c r="B36" s="12">
        <v>40878</v>
      </c>
      <c r="C36" s="3">
        <v>4000</v>
      </c>
      <c r="D36" s="3">
        <f t="shared" si="0"/>
        <v>3333.3333333333335</v>
      </c>
      <c r="E36" s="3">
        <f t="shared" si="1"/>
        <v>666.66666666666652</v>
      </c>
      <c r="F36" s="10">
        <f t="shared" si="2"/>
        <v>520000.08000000089</v>
      </c>
    </row>
    <row r="37" spans="1:6" x14ac:dyDescent="0.25">
      <c r="A37" s="11">
        <v>25</v>
      </c>
      <c r="B37" s="12">
        <v>40909</v>
      </c>
      <c r="C37" s="3">
        <v>4000</v>
      </c>
      <c r="D37" s="3">
        <f t="shared" si="0"/>
        <v>3333.3333333333335</v>
      </c>
      <c r="E37" s="3">
        <f t="shared" si="1"/>
        <v>666.66666666666652</v>
      </c>
      <c r="F37" s="10">
        <f t="shared" si="2"/>
        <v>516666.75000000087</v>
      </c>
    </row>
    <row r="38" spans="1:6" x14ac:dyDescent="0.25">
      <c r="A38" s="11">
        <v>26</v>
      </c>
      <c r="B38" s="12">
        <v>40940</v>
      </c>
      <c r="C38" s="3">
        <v>4000</v>
      </c>
      <c r="D38" s="3">
        <f t="shared" si="0"/>
        <v>3333.3333333333335</v>
      </c>
      <c r="E38" s="3">
        <f t="shared" si="1"/>
        <v>666.66666666666652</v>
      </c>
      <c r="F38" s="10">
        <f t="shared" si="2"/>
        <v>513333.42000000086</v>
      </c>
    </row>
    <row r="39" spans="1:6" x14ac:dyDescent="0.25">
      <c r="A39" s="11">
        <v>27</v>
      </c>
      <c r="B39" s="12">
        <v>40969</v>
      </c>
      <c r="C39" s="3">
        <v>4000</v>
      </c>
      <c r="D39" s="3">
        <f t="shared" si="0"/>
        <v>3333.3333333333335</v>
      </c>
      <c r="E39" s="3">
        <f t="shared" si="1"/>
        <v>666.66666666666652</v>
      </c>
      <c r="F39" s="10">
        <f t="shared" si="2"/>
        <v>510000.09000000084</v>
      </c>
    </row>
    <row r="40" spans="1:6" x14ac:dyDescent="0.25">
      <c r="A40" s="11">
        <v>28</v>
      </c>
      <c r="B40" s="12">
        <v>41000</v>
      </c>
      <c r="C40" s="3">
        <v>4000</v>
      </c>
      <c r="D40" s="3">
        <f t="shared" si="0"/>
        <v>3333.3333333333335</v>
      </c>
      <c r="E40" s="3">
        <f t="shared" si="1"/>
        <v>666.66666666666652</v>
      </c>
      <c r="F40" s="10">
        <f t="shared" si="2"/>
        <v>506666.76000000082</v>
      </c>
    </row>
    <row r="41" spans="1:6" x14ac:dyDescent="0.25">
      <c r="A41" s="11">
        <v>29</v>
      </c>
      <c r="B41" s="12">
        <v>41030</v>
      </c>
      <c r="C41" s="3">
        <v>4000</v>
      </c>
      <c r="D41" s="3">
        <f t="shared" si="0"/>
        <v>3333.3333333333335</v>
      </c>
      <c r="E41" s="3">
        <f t="shared" si="1"/>
        <v>666.66666666666652</v>
      </c>
      <c r="F41" s="10">
        <f t="shared" si="2"/>
        <v>503333.43000000081</v>
      </c>
    </row>
    <row r="42" spans="1:6" x14ac:dyDescent="0.25">
      <c r="A42" s="11">
        <v>30</v>
      </c>
      <c r="B42" s="12">
        <v>41061</v>
      </c>
      <c r="C42" s="3">
        <v>4000</v>
      </c>
      <c r="D42" s="3">
        <f t="shared" si="0"/>
        <v>3333.3333333333335</v>
      </c>
      <c r="E42" s="3">
        <f t="shared" si="1"/>
        <v>666.66666666666652</v>
      </c>
      <c r="F42" s="10">
        <f t="shared" si="2"/>
        <v>500000.10000000079</v>
      </c>
    </row>
    <row r="43" spans="1:6" x14ac:dyDescent="0.25">
      <c r="A43" s="11">
        <v>31</v>
      </c>
      <c r="B43" s="12">
        <v>41091</v>
      </c>
      <c r="C43" s="3">
        <v>4000</v>
      </c>
      <c r="D43" s="3">
        <f t="shared" si="0"/>
        <v>3333.3333333333335</v>
      </c>
      <c r="E43" s="3">
        <f t="shared" si="1"/>
        <v>666.66666666666652</v>
      </c>
      <c r="F43" s="10">
        <f t="shared" si="2"/>
        <v>496666.77000000078</v>
      </c>
    </row>
    <row r="44" spans="1:6" x14ac:dyDescent="0.25">
      <c r="A44" s="11">
        <v>32</v>
      </c>
      <c r="B44" s="12">
        <v>41122</v>
      </c>
      <c r="C44" s="3">
        <v>4000</v>
      </c>
      <c r="D44" s="3">
        <f t="shared" si="0"/>
        <v>3333.3333333333335</v>
      </c>
      <c r="E44" s="3">
        <f t="shared" si="1"/>
        <v>666.66666666666652</v>
      </c>
      <c r="F44" s="10">
        <f t="shared" si="2"/>
        <v>493333.44000000076</v>
      </c>
    </row>
    <row r="45" spans="1:6" x14ac:dyDescent="0.25">
      <c r="A45" s="11">
        <v>33</v>
      </c>
      <c r="B45" s="12">
        <v>41153</v>
      </c>
      <c r="C45" s="3">
        <v>4000</v>
      </c>
      <c r="D45" s="3">
        <f t="shared" si="0"/>
        <v>3333.3333333333335</v>
      </c>
      <c r="E45" s="3">
        <f t="shared" si="1"/>
        <v>666.66666666666652</v>
      </c>
      <c r="F45" s="10">
        <f t="shared" si="2"/>
        <v>490000.11000000074</v>
      </c>
    </row>
    <row r="46" spans="1:6" x14ac:dyDescent="0.25">
      <c r="A46" s="11">
        <v>34</v>
      </c>
      <c r="B46" s="12">
        <v>41183</v>
      </c>
      <c r="C46" s="3">
        <v>4000</v>
      </c>
      <c r="D46" s="3">
        <f t="shared" si="0"/>
        <v>3333.3333333333335</v>
      </c>
      <c r="E46" s="3">
        <f t="shared" si="1"/>
        <v>666.66666666666652</v>
      </c>
      <c r="F46" s="10">
        <f t="shared" si="2"/>
        <v>486666.78000000073</v>
      </c>
    </row>
    <row r="47" spans="1:6" x14ac:dyDescent="0.25">
      <c r="A47" s="11">
        <v>35</v>
      </c>
      <c r="B47" s="12">
        <v>41214</v>
      </c>
      <c r="C47" s="3">
        <v>4000</v>
      </c>
      <c r="D47" s="3">
        <f t="shared" si="0"/>
        <v>3333.3333333333335</v>
      </c>
      <c r="E47" s="3">
        <f t="shared" si="1"/>
        <v>666.66666666666652</v>
      </c>
      <c r="F47" s="10">
        <f t="shared" si="2"/>
        <v>483333.45000000071</v>
      </c>
    </row>
    <row r="48" spans="1:6" x14ac:dyDescent="0.25">
      <c r="A48" s="11">
        <v>36</v>
      </c>
      <c r="B48" s="12">
        <v>41244</v>
      </c>
      <c r="C48" s="3">
        <v>4000</v>
      </c>
      <c r="D48" s="3">
        <f t="shared" si="0"/>
        <v>3333.3333333333335</v>
      </c>
      <c r="E48" s="3">
        <f t="shared" si="1"/>
        <v>666.66666666666652</v>
      </c>
      <c r="F48" s="10">
        <f t="shared" si="2"/>
        <v>480000.12000000069</v>
      </c>
    </row>
    <row r="49" spans="1:6" x14ac:dyDescent="0.25">
      <c r="A49" s="11">
        <v>37</v>
      </c>
      <c r="B49" s="12">
        <v>41275</v>
      </c>
      <c r="C49" s="3">
        <v>4000</v>
      </c>
      <c r="D49" s="3">
        <f t="shared" si="0"/>
        <v>3333.3333333333335</v>
      </c>
      <c r="E49" s="3">
        <f t="shared" si="1"/>
        <v>666.66666666666652</v>
      </c>
      <c r="F49" s="10">
        <f t="shared" si="2"/>
        <v>476666.79000000068</v>
      </c>
    </row>
    <row r="50" spans="1:6" x14ac:dyDescent="0.25">
      <c r="A50" s="11">
        <v>38</v>
      </c>
      <c r="B50" s="12">
        <v>41306</v>
      </c>
      <c r="C50" s="3">
        <v>4000</v>
      </c>
      <c r="D50" s="3">
        <f t="shared" si="0"/>
        <v>3333.3333333333335</v>
      </c>
      <c r="E50" s="3">
        <f t="shared" si="1"/>
        <v>666.66666666666652</v>
      </c>
      <c r="F50" s="10">
        <f t="shared" si="2"/>
        <v>473333.46000000066</v>
      </c>
    </row>
    <row r="51" spans="1:6" x14ac:dyDescent="0.25">
      <c r="A51" s="11">
        <v>39</v>
      </c>
      <c r="B51" s="12">
        <v>41334</v>
      </c>
      <c r="C51" s="3">
        <v>4000</v>
      </c>
      <c r="D51" s="3">
        <f t="shared" si="0"/>
        <v>3333.3333333333335</v>
      </c>
      <c r="E51" s="3">
        <f t="shared" si="1"/>
        <v>666.66666666666652</v>
      </c>
      <c r="F51" s="10">
        <f t="shared" si="2"/>
        <v>470000.13000000064</v>
      </c>
    </row>
    <row r="52" spans="1:6" x14ac:dyDescent="0.25">
      <c r="A52" s="11">
        <v>40</v>
      </c>
      <c r="B52" s="12">
        <v>41365</v>
      </c>
      <c r="C52" s="3">
        <v>4000</v>
      </c>
      <c r="D52" s="3">
        <f t="shared" si="0"/>
        <v>3333.3333333333335</v>
      </c>
      <c r="E52" s="3">
        <f t="shared" si="1"/>
        <v>666.66666666666652</v>
      </c>
      <c r="F52" s="10">
        <f t="shared" si="2"/>
        <v>466666.80000000063</v>
      </c>
    </row>
    <row r="53" spans="1:6" x14ac:dyDescent="0.25">
      <c r="A53" s="11">
        <v>41</v>
      </c>
      <c r="B53" s="12">
        <v>41395</v>
      </c>
      <c r="C53" s="3">
        <v>4000</v>
      </c>
      <c r="D53" s="3">
        <f t="shared" si="0"/>
        <v>3333.3333333333335</v>
      </c>
      <c r="E53" s="3">
        <f t="shared" si="1"/>
        <v>666.66666666666652</v>
      </c>
      <c r="F53" s="10">
        <f t="shared" si="2"/>
        <v>463333.47000000061</v>
      </c>
    </row>
    <row r="54" spans="1:6" x14ac:dyDescent="0.25">
      <c r="A54" s="11">
        <v>42</v>
      </c>
      <c r="B54" s="12">
        <v>41426</v>
      </c>
      <c r="C54" s="3">
        <v>4000</v>
      </c>
      <c r="D54" s="3">
        <f t="shared" si="0"/>
        <v>3333.3333333333335</v>
      </c>
      <c r="E54" s="3">
        <f t="shared" si="1"/>
        <v>666.66666666666652</v>
      </c>
      <c r="F54" s="10">
        <f t="shared" si="2"/>
        <v>460000.1400000006</v>
      </c>
    </row>
    <row r="55" spans="1:6" x14ac:dyDescent="0.25">
      <c r="A55" s="11">
        <v>43</v>
      </c>
      <c r="B55" s="12">
        <v>41456</v>
      </c>
      <c r="C55" s="3">
        <v>4000</v>
      </c>
      <c r="D55" s="3">
        <f t="shared" si="0"/>
        <v>3333.3333333333335</v>
      </c>
      <c r="E55" s="3">
        <f t="shared" si="1"/>
        <v>666.66666666666652</v>
      </c>
      <c r="F55" s="10">
        <f t="shared" si="2"/>
        <v>456666.81000000058</v>
      </c>
    </row>
    <row r="56" spans="1:6" x14ac:dyDescent="0.25">
      <c r="A56" s="11">
        <v>44</v>
      </c>
      <c r="B56" s="12">
        <v>41487</v>
      </c>
      <c r="C56" s="3">
        <v>4000</v>
      </c>
      <c r="D56" s="3">
        <f t="shared" si="0"/>
        <v>3333.3333333333335</v>
      </c>
      <c r="E56" s="3">
        <f t="shared" si="1"/>
        <v>666.66666666666652</v>
      </c>
      <c r="F56" s="10">
        <f t="shared" si="2"/>
        <v>453333.48000000056</v>
      </c>
    </row>
    <row r="57" spans="1:6" x14ac:dyDescent="0.25">
      <c r="A57" s="11">
        <v>45</v>
      </c>
      <c r="B57" s="12">
        <v>41518</v>
      </c>
      <c r="C57" s="3">
        <v>4000</v>
      </c>
      <c r="D57" s="3">
        <f t="shared" si="0"/>
        <v>3333.3333333333335</v>
      </c>
      <c r="E57" s="3">
        <f t="shared" si="1"/>
        <v>666.66666666666652</v>
      </c>
      <c r="F57" s="10">
        <f t="shared" si="2"/>
        <v>450000.15000000055</v>
      </c>
    </row>
    <row r="58" spans="1:6" x14ac:dyDescent="0.25">
      <c r="A58" s="11">
        <v>46</v>
      </c>
      <c r="B58" s="12">
        <v>41548</v>
      </c>
      <c r="C58" s="3">
        <v>4000</v>
      </c>
      <c r="D58" s="3">
        <f t="shared" si="0"/>
        <v>3333.3333333333335</v>
      </c>
      <c r="E58" s="3">
        <f t="shared" si="1"/>
        <v>666.66666666666652</v>
      </c>
      <c r="F58" s="10">
        <f t="shared" si="2"/>
        <v>446666.82000000053</v>
      </c>
    </row>
    <row r="59" spans="1:6" x14ac:dyDescent="0.25">
      <c r="A59" s="11">
        <v>47</v>
      </c>
      <c r="B59" s="12">
        <v>41579</v>
      </c>
      <c r="C59" s="3">
        <v>4000</v>
      </c>
      <c r="D59" s="3">
        <f t="shared" si="0"/>
        <v>3333.3333333333335</v>
      </c>
      <c r="E59" s="3">
        <f t="shared" si="1"/>
        <v>666.66666666666652</v>
      </c>
      <c r="F59" s="10">
        <f t="shared" si="2"/>
        <v>443333.49000000051</v>
      </c>
    </row>
    <row r="60" spans="1:6" x14ac:dyDescent="0.25">
      <c r="A60" s="11">
        <v>48</v>
      </c>
      <c r="B60" s="12">
        <v>41609</v>
      </c>
      <c r="C60" s="3">
        <v>4000</v>
      </c>
      <c r="D60" s="3">
        <f t="shared" si="0"/>
        <v>3333.3333333333335</v>
      </c>
      <c r="E60" s="3">
        <f t="shared" si="1"/>
        <v>666.66666666666652</v>
      </c>
      <c r="F60" s="10">
        <f t="shared" si="2"/>
        <v>440000.1600000005</v>
      </c>
    </row>
    <row r="61" spans="1:6" x14ac:dyDescent="0.25">
      <c r="A61" s="11">
        <v>49</v>
      </c>
      <c r="B61" s="12">
        <v>41640</v>
      </c>
      <c r="C61" s="3">
        <v>4000</v>
      </c>
      <c r="D61" s="3">
        <f t="shared" si="0"/>
        <v>3333.3333333333335</v>
      </c>
      <c r="E61" s="3">
        <f t="shared" si="1"/>
        <v>666.66666666666652</v>
      </c>
      <c r="F61" s="10">
        <f t="shared" si="2"/>
        <v>436666.83000000048</v>
      </c>
    </row>
    <row r="62" spans="1:6" x14ac:dyDescent="0.25">
      <c r="A62" s="11">
        <v>50</v>
      </c>
      <c r="B62" s="12">
        <v>41671</v>
      </c>
      <c r="C62" s="3">
        <v>4000</v>
      </c>
      <c r="D62" s="3">
        <f t="shared" si="0"/>
        <v>3333.3333333333335</v>
      </c>
      <c r="E62" s="3">
        <f t="shared" si="1"/>
        <v>666.66666666666652</v>
      </c>
      <c r="F62" s="10">
        <f t="shared" si="2"/>
        <v>433333.50000000047</v>
      </c>
    </row>
    <row r="63" spans="1:6" x14ac:dyDescent="0.25">
      <c r="A63" s="11">
        <v>51</v>
      </c>
      <c r="B63" s="12">
        <v>41699</v>
      </c>
      <c r="C63" s="3">
        <v>4000</v>
      </c>
      <c r="D63" s="3">
        <f t="shared" si="0"/>
        <v>3333.3333333333335</v>
      </c>
      <c r="E63" s="3">
        <f t="shared" si="1"/>
        <v>666.66666666666652</v>
      </c>
      <c r="F63" s="10">
        <f t="shared" si="2"/>
        <v>430000.17000000045</v>
      </c>
    </row>
    <row r="64" spans="1:6" x14ac:dyDescent="0.25">
      <c r="A64" s="11">
        <v>52</v>
      </c>
      <c r="B64" s="12">
        <v>41730</v>
      </c>
      <c r="C64" s="3">
        <v>4000</v>
      </c>
      <c r="D64" s="3">
        <f t="shared" si="0"/>
        <v>3333.3333333333335</v>
      </c>
      <c r="E64" s="3">
        <f t="shared" si="1"/>
        <v>666.66666666666652</v>
      </c>
      <c r="F64" s="10">
        <f t="shared" si="2"/>
        <v>426666.84000000043</v>
      </c>
    </row>
    <row r="65" spans="1:6" x14ac:dyDescent="0.25">
      <c r="A65" s="11">
        <v>53</v>
      </c>
      <c r="B65" s="12">
        <v>41760</v>
      </c>
      <c r="C65" s="3">
        <v>4000</v>
      </c>
      <c r="D65" s="3">
        <f t="shared" si="0"/>
        <v>3333.3333333333335</v>
      </c>
      <c r="E65" s="3">
        <f t="shared" si="1"/>
        <v>666.66666666666652</v>
      </c>
      <c r="F65" s="10">
        <f t="shared" si="2"/>
        <v>423333.51000000042</v>
      </c>
    </row>
    <row r="66" spans="1:6" x14ac:dyDescent="0.25">
      <c r="A66" s="11">
        <v>54</v>
      </c>
      <c r="B66" s="12">
        <v>41791</v>
      </c>
      <c r="C66" s="3">
        <v>4000</v>
      </c>
      <c r="D66" s="3">
        <f t="shared" si="0"/>
        <v>3333.3333333333335</v>
      </c>
      <c r="E66" s="3">
        <f t="shared" si="1"/>
        <v>666.66666666666652</v>
      </c>
      <c r="F66" s="10">
        <f t="shared" si="2"/>
        <v>420000.1800000004</v>
      </c>
    </row>
    <row r="67" spans="1:6" x14ac:dyDescent="0.25">
      <c r="A67" s="11">
        <v>55</v>
      </c>
      <c r="B67" s="12">
        <v>41821</v>
      </c>
      <c r="C67" s="3">
        <v>4000</v>
      </c>
      <c r="D67" s="3">
        <f t="shared" si="0"/>
        <v>3333.3333333333335</v>
      </c>
      <c r="E67" s="3">
        <f t="shared" si="1"/>
        <v>666.66666666666652</v>
      </c>
      <c r="F67" s="10">
        <f t="shared" si="2"/>
        <v>416666.85000000038</v>
      </c>
    </row>
    <row r="68" spans="1:6" x14ac:dyDescent="0.25">
      <c r="A68" s="11">
        <v>56</v>
      </c>
      <c r="B68" s="12">
        <v>41852</v>
      </c>
      <c r="C68" s="3">
        <v>4000</v>
      </c>
      <c r="D68" s="3">
        <f t="shared" si="0"/>
        <v>3333.3333333333335</v>
      </c>
      <c r="E68" s="3">
        <f t="shared" si="1"/>
        <v>666.66666666666652</v>
      </c>
      <c r="F68" s="10">
        <f t="shared" si="2"/>
        <v>413333.52000000037</v>
      </c>
    </row>
    <row r="69" spans="1:6" x14ac:dyDescent="0.25">
      <c r="A69" s="11">
        <v>57</v>
      </c>
      <c r="B69" s="12">
        <v>41883</v>
      </c>
      <c r="C69" s="3">
        <v>4000</v>
      </c>
      <c r="D69" s="3">
        <f t="shared" si="0"/>
        <v>3333.3333333333335</v>
      </c>
      <c r="E69" s="3">
        <f t="shared" si="1"/>
        <v>666.66666666666652</v>
      </c>
      <c r="F69" s="10">
        <f t="shared" si="2"/>
        <v>410000.19000000035</v>
      </c>
    </row>
    <row r="70" spans="1:6" x14ac:dyDescent="0.25">
      <c r="A70" s="11">
        <v>58</v>
      </c>
      <c r="B70" s="12">
        <v>41913</v>
      </c>
      <c r="C70" s="3">
        <v>4000</v>
      </c>
      <c r="D70" s="3">
        <f t="shared" si="0"/>
        <v>3333.3333333333335</v>
      </c>
      <c r="E70" s="3">
        <f t="shared" si="1"/>
        <v>666.66666666666652</v>
      </c>
      <c r="F70" s="10">
        <f t="shared" si="2"/>
        <v>406666.86000000034</v>
      </c>
    </row>
    <row r="71" spans="1:6" x14ac:dyDescent="0.25">
      <c r="A71" s="11">
        <v>59</v>
      </c>
      <c r="B71" s="12">
        <v>41944</v>
      </c>
      <c r="C71" s="3">
        <v>4000</v>
      </c>
      <c r="D71" s="3">
        <f t="shared" si="0"/>
        <v>3333.3333333333335</v>
      </c>
      <c r="E71" s="3">
        <f t="shared" si="1"/>
        <v>666.66666666666652</v>
      </c>
      <c r="F71" s="10">
        <f t="shared" si="2"/>
        <v>403333.53000000032</v>
      </c>
    </row>
    <row r="72" spans="1:6" x14ac:dyDescent="0.25">
      <c r="A72" s="11">
        <v>60</v>
      </c>
      <c r="B72" s="12">
        <v>41974</v>
      </c>
      <c r="C72" s="3">
        <v>4000</v>
      </c>
      <c r="D72" s="3">
        <f t="shared" si="0"/>
        <v>3333.3333333333335</v>
      </c>
      <c r="E72" s="3">
        <f t="shared" si="1"/>
        <v>666.66666666666652</v>
      </c>
      <c r="F72" s="10">
        <f t="shared" si="2"/>
        <v>400000.2000000003</v>
      </c>
    </row>
    <row r="73" spans="1:6" x14ac:dyDescent="0.25">
      <c r="A73" s="11">
        <v>61</v>
      </c>
      <c r="B73" s="12">
        <v>42005</v>
      </c>
      <c r="C73" s="3">
        <v>4000</v>
      </c>
      <c r="D73" s="3">
        <f t="shared" si="0"/>
        <v>3333.3333333333335</v>
      </c>
      <c r="E73" s="3">
        <f t="shared" si="1"/>
        <v>666.66666666666652</v>
      </c>
      <c r="F73" s="10">
        <f t="shared" si="2"/>
        <v>396666.87000000029</v>
      </c>
    </row>
    <row r="74" spans="1:6" x14ac:dyDescent="0.25">
      <c r="A74" s="11">
        <v>62</v>
      </c>
      <c r="B74" s="12">
        <v>42036</v>
      </c>
      <c r="C74" s="3">
        <v>4000</v>
      </c>
      <c r="D74" s="3">
        <f t="shared" si="0"/>
        <v>3333.3333333333335</v>
      </c>
      <c r="E74" s="3">
        <f t="shared" si="1"/>
        <v>666.66666666666652</v>
      </c>
      <c r="F74" s="10">
        <f t="shared" si="2"/>
        <v>393333.54000000027</v>
      </c>
    </row>
    <row r="75" spans="1:6" x14ac:dyDescent="0.25">
      <c r="A75" s="11">
        <v>63</v>
      </c>
      <c r="B75" s="12">
        <v>42064</v>
      </c>
      <c r="C75" s="3">
        <v>4000</v>
      </c>
      <c r="D75" s="3">
        <f t="shared" si="0"/>
        <v>3333.3333333333335</v>
      </c>
      <c r="E75" s="3">
        <f t="shared" si="1"/>
        <v>666.66666666666652</v>
      </c>
      <c r="F75" s="10">
        <f t="shared" si="2"/>
        <v>390000.21000000025</v>
      </c>
    </row>
    <row r="76" spans="1:6" x14ac:dyDescent="0.25">
      <c r="A76" s="11">
        <v>64</v>
      </c>
      <c r="B76" s="12">
        <v>42095</v>
      </c>
      <c r="C76" s="3">
        <v>4000</v>
      </c>
      <c r="D76" s="3">
        <f t="shared" si="0"/>
        <v>3333.3333333333335</v>
      </c>
      <c r="E76" s="3">
        <f t="shared" si="1"/>
        <v>666.66666666666652</v>
      </c>
      <c r="F76" s="10">
        <f t="shared" si="2"/>
        <v>386666.88000000024</v>
      </c>
    </row>
    <row r="77" spans="1:6" x14ac:dyDescent="0.25">
      <c r="A77" s="11">
        <v>65</v>
      </c>
      <c r="B77" s="12">
        <v>42125</v>
      </c>
      <c r="C77" s="3">
        <v>4000</v>
      </c>
      <c r="D77" s="3">
        <f t="shared" si="0"/>
        <v>3333.3333333333335</v>
      </c>
      <c r="E77" s="3">
        <f t="shared" si="1"/>
        <v>666.66666666666652</v>
      </c>
      <c r="F77" s="10">
        <f t="shared" si="2"/>
        <v>383333.55000000022</v>
      </c>
    </row>
    <row r="78" spans="1:6" x14ac:dyDescent="0.25">
      <c r="A78" s="11">
        <v>66</v>
      </c>
      <c r="B78" s="12">
        <v>42156</v>
      </c>
      <c r="C78" s="3">
        <v>4000</v>
      </c>
      <c r="D78" s="3">
        <f t="shared" ref="D78:D141" si="3">C78-E78</f>
        <v>3333.3333333333335</v>
      </c>
      <c r="E78" s="3">
        <f t="shared" ref="E78:E141" si="4">C78-(600000/180)</f>
        <v>666.66666666666652</v>
      </c>
      <c r="F78" s="10">
        <f t="shared" ref="F78:F141" si="5">F77-(4000-666.67)</f>
        <v>380000.2200000002</v>
      </c>
    </row>
    <row r="79" spans="1:6" x14ac:dyDescent="0.25">
      <c r="A79" s="11">
        <v>67</v>
      </c>
      <c r="B79" s="12">
        <v>42186</v>
      </c>
      <c r="C79" s="3">
        <v>4000</v>
      </c>
      <c r="D79" s="3">
        <f t="shared" si="3"/>
        <v>3333.3333333333335</v>
      </c>
      <c r="E79" s="3">
        <f t="shared" si="4"/>
        <v>666.66666666666652</v>
      </c>
      <c r="F79" s="10">
        <f t="shared" si="5"/>
        <v>376666.89000000019</v>
      </c>
    </row>
    <row r="80" spans="1:6" x14ac:dyDescent="0.25">
      <c r="A80" s="11">
        <v>68</v>
      </c>
      <c r="B80" s="12">
        <v>42217</v>
      </c>
      <c r="C80" s="3">
        <v>4000</v>
      </c>
      <c r="D80" s="3">
        <f t="shared" si="3"/>
        <v>3333.3333333333335</v>
      </c>
      <c r="E80" s="3">
        <f t="shared" si="4"/>
        <v>666.66666666666652</v>
      </c>
      <c r="F80" s="10">
        <f t="shared" si="5"/>
        <v>373333.56000000017</v>
      </c>
    </row>
    <row r="81" spans="1:6" x14ac:dyDescent="0.25">
      <c r="A81" s="11">
        <v>69</v>
      </c>
      <c r="B81" s="12">
        <v>42248</v>
      </c>
      <c r="C81" s="3">
        <v>4000</v>
      </c>
      <c r="D81" s="3">
        <f t="shared" si="3"/>
        <v>3333.3333333333335</v>
      </c>
      <c r="E81" s="3">
        <f t="shared" si="4"/>
        <v>666.66666666666652</v>
      </c>
      <c r="F81" s="10">
        <f t="shared" si="5"/>
        <v>370000.23000000016</v>
      </c>
    </row>
    <row r="82" spans="1:6" x14ac:dyDescent="0.25">
      <c r="A82" s="11">
        <v>70</v>
      </c>
      <c r="B82" s="12">
        <v>42278</v>
      </c>
      <c r="C82" s="3">
        <v>4000</v>
      </c>
      <c r="D82" s="3">
        <f t="shared" si="3"/>
        <v>3333.3333333333335</v>
      </c>
      <c r="E82" s="3">
        <f t="shared" si="4"/>
        <v>666.66666666666652</v>
      </c>
      <c r="F82" s="10">
        <f t="shared" si="5"/>
        <v>366666.90000000014</v>
      </c>
    </row>
    <row r="83" spans="1:6" x14ac:dyDescent="0.25">
      <c r="A83" s="11">
        <v>71</v>
      </c>
      <c r="B83" s="12">
        <v>42309</v>
      </c>
      <c r="C83" s="3">
        <v>4000</v>
      </c>
      <c r="D83" s="3">
        <f t="shared" si="3"/>
        <v>3333.3333333333335</v>
      </c>
      <c r="E83" s="3">
        <f t="shared" si="4"/>
        <v>666.66666666666652</v>
      </c>
      <c r="F83" s="10">
        <f t="shared" si="5"/>
        <v>363333.57000000012</v>
      </c>
    </row>
    <row r="84" spans="1:6" x14ac:dyDescent="0.25">
      <c r="A84" s="11">
        <v>72</v>
      </c>
      <c r="B84" s="12">
        <v>42339</v>
      </c>
      <c r="C84" s="3">
        <v>4000</v>
      </c>
      <c r="D84" s="3">
        <f t="shared" si="3"/>
        <v>3333.3333333333335</v>
      </c>
      <c r="E84" s="3">
        <f t="shared" si="4"/>
        <v>666.66666666666652</v>
      </c>
      <c r="F84" s="10">
        <f t="shared" si="5"/>
        <v>360000.24000000011</v>
      </c>
    </row>
    <row r="85" spans="1:6" x14ac:dyDescent="0.25">
      <c r="A85" s="11">
        <v>73</v>
      </c>
      <c r="B85" s="12">
        <v>42370</v>
      </c>
      <c r="C85" s="3">
        <v>4000</v>
      </c>
      <c r="D85" s="3">
        <f t="shared" si="3"/>
        <v>3333.3333333333335</v>
      </c>
      <c r="E85" s="3">
        <f t="shared" si="4"/>
        <v>666.66666666666652</v>
      </c>
      <c r="F85" s="10">
        <f t="shared" si="5"/>
        <v>356666.91000000009</v>
      </c>
    </row>
    <row r="86" spans="1:6" x14ac:dyDescent="0.25">
      <c r="A86" s="11">
        <v>74</v>
      </c>
      <c r="B86" s="12">
        <v>42401</v>
      </c>
      <c r="C86" s="3">
        <v>4000</v>
      </c>
      <c r="D86" s="3">
        <f t="shared" si="3"/>
        <v>3333.3333333333335</v>
      </c>
      <c r="E86" s="3">
        <f t="shared" si="4"/>
        <v>666.66666666666652</v>
      </c>
      <c r="F86" s="10">
        <f t="shared" si="5"/>
        <v>353333.58000000007</v>
      </c>
    </row>
    <row r="87" spans="1:6" x14ac:dyDescent="0.25">
      <c r="A87" s="11">
        <v>75</v>
      </c>
      <c r="B87" s="12">
        <v>42430</v>
      </c>
      <c r="C87" s="3">
        <v>4000</v>
      </c>
      <c r="D87" s="3">
        <f t="shared" si="3"/>
        <v>3333.3333333333335</v>
      </c>
      <c r="E87" s="3">
        <f t="shared" si="4"/>
        <v>666.66666666666652</v>
      </c>
      <c r="F87" s="10">
        <f t="shared" si="5"/>
        <v>350000.25000000006</v>
      </c>
    </row>
    <row r="88" spans="1:6" x14ac:dyDescent="0.25">
      <c r="A88" s="11">
        <v>76</v>
      </c>
      <c r="B88" s="12">
        <v>42461</v>
      </c>
      <c r="C88" s="3">
        <v>4000</v>
      </c>
      <c r="D88" s="3">
        <f t="shared" si="3"/>
        <v>3333.3333333333335</v>
      </c>
      <c r="E88" s="3">
        <f t="shared" si="4"/>
        <v>666.66666666666652</v>
      </c>
      <c r="F88" s="10">
        <f t="shared" si="5"/>
        <v>346666.92000000004</v>
      </c>
    </row>
    <row r="89" spans="1:6" x14ac:dyDescent="0.25">
      <c r="A89" s="11">
        <v>77</v>
      </c>
      <c r="B89" s="12">
        <v>42491</v>
      </c>
      <c r="C89" s="3">
        <v>4000</v>
      </c>
      <c r="D89" s="3">
        <f t="shared" si="3"/>
        <v>3333.3333333333335</v>
      </c>
      <c r="E89" s="3">
        <f t="shared" si="4"/>
        <v>666.66666666666652</v>
      </c>
      <c r="F89" s="10">
        <f t="shared" si="5"/>
        <v>343333.59</v>
      </c>
    </row>
    <row r="90" spans="1:6" x14ac:dyDescent="0.25">
      <c r="A90" s="11">
        <v>78</v>
      </c>
      <c r="B90" s="12">
        <v>42522</v>
      </c>
      <c r="C90" s="3">
        <v>4000</v>
      </c>
      <c r="D90" s="3">
        <f t="shared" si="3"/>
        <v>3333.3333333333335</v>
      </c>
      <c r="E90" s="3">
        <f t="shared" si="4"/>
        <v>666.66666666666652</v>
      </c>
      <c r="F90" s="10">
        <f t="shared" si="5"/>
        <v>340000.26</v>
      </c>
    </row>
    <row r="91" spans="1:6" x14ac:dyDescent="0.25">
      <c r="A91" s="11">
        <v>79</v>
      </c>
      <c r="B91" s="12">
        <v>42552</v>
      </c>
      <c r="C91" s="3">
        <v>4000</v>
      </c>
      <c r="D91" s="3">
        <f t="shared" si="3"/>
        <v>3333.3333333333335</v>
      </c>
      <c r="E91" s="3">
        <f t="shared" si="4"/>
        <v>666.66666666666652</v>
      </c>
      <c r="F91" s="10">
        <f t="shared" si="5"/>
        <v>336666.93</v>
      </c>
    </row>
    <row r="92" spans="1:6" x14ac:dyDescent="0.25">
      <c r="A92" s="11">
        <v>80</v>
      </c>
      <c r="B92" s="12">
        <v>42583</v>
      </c>
      <c r="C92" s="3">
        <v>4000</v>
      </c>
      <c r="D92" s="3">
        <f t="shared" si="3"/>
        <v>3333.3333333333335</v>
      </c>
      <c r="E92" s="3">
        <f t="shared" si="4"/>
        <v>666.66666666666652</v>
      </c>
      <c r="F92" s="10">
        <f t="shared" si="5"/>
        <v>333333.59999999998</v>
      </c>
    </row>
    <row r="93" spans="1:6" x14ac:dyDescent="0.25">
      <c r="A93" s="11">
        <v>81</v>
      </c>
      <c r="B93" s="12">
        <v>42614</v>
      </c>
      <c r="C93" s="3">
        <v>4000</v>
      </c>
      <c r="D93" s="3">
        <f t="shared" si="3"/>
        <v>3333.3333333333335</v>
      </c>
      <c r="E93" s="3">
        <f t="shared" si="4"/>
        <v>666.66666666666652</v>
      </c>
      <c r="F93" s="10">
        <f t="shared" si="5"/>
        <v>330000.26999999996</v>
      </c>
    </row>
    <row r="94" spans="1:6" x14ac:dyDescent="0.25">
      <c r="A94" s="11">
        <v>82</v>
      </c>
      <c r="B94" s="12">
        <v>42644</v>
      </c>
      <c r="C94" s="3">
        <v>4000</v>
      </c>
      <c r="D94" s="3">
        <f t="shared" si="3"/>
        <v>3333.3333333333335</v>
      </c>
      <c r="E94" s="3">
        <f t="shared" si="4"/>
        <v>666.66666666666652</v>
      </c>
      <c r="F94" s="10">
        <f t="shared" si="5"/>
        <v>326666.93999999994</v>
      </c>
    </row>
    <row r="95" spans="1:6" x14ac:dyDescent="0.25">
      <c r="A95" s="11">
        <v>83</v>
      </c>
      <c r="B95" s="12">
        <v>42675</v>
      </c>
      <c r="C95" s="3">
        <v>4000</v>
      </c>
      <c r="D95" s="3">
        <f t="shared" si="3"/>
        <v>3333.3333333333335</v>
      </c>
      <c r="E95" s="3">
        <f t="shared" si="4"/>
        <v>666.66666666666652</v>
      </c>
      <c r="F95" s="10">
        <f t="shared" si="5"/>
        <v>323333.60999999993</v>
      </c>
    </row>
    <row r="96" spans="1:6" x14ac:dyDescent="0.25">
      <c r="A96" s="11">
        <v>84</v>
      </c>
      <c r="B96" s="12">
        <v>42705</v>
      </c>
      <c r="C96" s="3">
        <v>4000</v>
      </c>
      <c r="D96" s="3">
        <f t="shared" si="3"/>
        <v>3333.3333333333335</v>
      </c>
      <c r="E96" s="3">
        <f t="shared" si="4"/>
        <v>666.66666666666652</v>
      </c>
      <c r="F96" s="10">
        <f t="shared" si="5"/>
        <v>320000.27999999991</v>
      </c>
    </row>
    <row r="97" spans="1:6" x14ac:dyDescent="0.25">
      <c r="A97" s="11">
        <v>85</v>
      </c>
      <c r="B97" s="12">
        <v>42736</v>
      </c>
      <c r="C97" s="3">
        <v>4000</v>
      </c>
      <c r="D97" s="3">
        <f t="shared" si="3"/>
        <v>3333.3333333333335</v>
      </c>
      <c r="E97" s="3">
        <f t="shared" si="4"/>
        <v>666.66666666666652</v>
      </c>
      <c r="F97" s="10">
        <f t="shared" si="5"/>
        <v>316666.9499999999</v>
      </c>
    </row>
    <row r="98" spans="1:6" x14ac:dyDescent="0.25">
      <c r="A98" s="11">
        <v>86</v>
      </c>
      <c r="B98" s="12">
        <v>42767</v>
      </c>
      <c r="C98" s="3">
        <v>4000</v>
      </c>
      <c r="D98" s="3">
        <f t="shared" si="3"/>
        <v>3333.3333333333335</v>
      </c>
      <c r="E98" s="3">
        <f t="shared" si="4"/>
        <v>666.66666666666652</v>
      </c>
      <c r="F98" s="10">
        <f t="shared" si="5"/>
        <v>313333.61999999988</v>
      </c>
    </row>
    <row r="99" spans="1:6" x14ac:dyDescent="0.25">
      <c r="A99" s="11">
        <v>87</v>
      </c>
      <c r="B99" s="12">
        <v>42795</v>
      </c>
      <c r="C99" s="3">
        <v>4000</v>
      </c>
      <c r="D99" s="3">
        <f t="shared" si="3"/>
        <v>3333.3333333333335</v>
      </c>
      <c r="E99" s="3">
        <f t="shared" si="4"/>
        <v>666.66666666666652</v>
      </c>
      <c r="F99" s="10">
        <f t="shared" si="5"/>
        <v>310000.28999999986</v>
      </c>
    </row>
    <row r="100" spans="1:6" x14ac:dyDescent="0.25">
      <c r="A100" s="11">
        <v>88</v>
      </c>
      <c r="B100" s="12">
        <v>42826</v>
      </c>
      <c r="C100" s="3">
        <v>4000</v>
      </c>
      <c r="D100" s="3">
        <f t="shared" si="3"/>
        <v>3333.3333333333335</v>
      </c>
      <c r="E100" s="3">
        <f t="shared" si="4"/>
        <v>666.66666666666652</v>
      </c>
      <c r="F100" s="10">
        <f t="shared" si="5"/>
        <v>306666.95999999985</v>
      </c>
    </row>
    <row r="101" spans="1:6" x14ac:dyDescent="0.25">
      <c r="A101" s="11">
        <v>89</v>
      </c>
      <c r="B101" s="12">
        <v>42856</v>
      </c>
      <c r="C101" s="3">
        <v>4000</v>
      </c>
      <c r="D101" s="3">
        <f t="shared" si="3"/>
        <v>3333.3333333333335</v>
      </c>
      <c r="E101" s="3">
        <f t="shared" si="4"/>
        <v>666.66666666666652</v>
      </c>
      <c r="F101" s="10">
        <f t="shared" si="5"/>
        <v>303333.62999999983</v>
      </c>
    </row>
    <row r="102" spans="1:6" x14ac:dyDescent="0.25">
      <c r="A102" s="11">
        <v>90</v>
      </c>
      <c r="B102" s="12">
        <v>42887</v>
      </c>
      <c r="C102" s="3">
        <v>4000</v>
      </c>
      <c r="D102" s="3">
        <f t="shared" si="3"/>
        <v>3333.3333333333335</v>
      </c>
      <c r="E102" s="3">
        <f t="shared" si="4"/>
        <v>666.66666666666652</v>
      </c>
      <c r="F102" s="10">
        <f t="shared" si="5"/>
        <v>300000.29999999981</v>
      </c>
    </row>
    <row r="103" spans="1:6" x14ac:dyDescent="0.25">
      <c r="A103" s="11">
        <v>91</v>
      </c>
      <c r="B103" s="12">
        <v>42917</v>
      </c>
      <c r="C103" s="3">
        <v>4000</v>
      </c>
      <c r="D103" s="3">
        <f t="shared" si="3"/>
        <v>3333.3333333333335</v>
      </c>
      <c r="E103" s="3">
        <f t="shared" si="4"/>
        <v>666.66666666666652</v>
      </c>
      <c r="F103" s="10">
        <f t="shared" si="5"/>
        <v>296666.9699999998</v>
      </c>
    </row>
    <row r="104" spans="1:6" x14ac:dyDescent="0.25">
      <c r="A104" s="11">
        <v>92</v>
      </c>
      <c r="B104" s="12">
        <v>42948</v>
      </c>
      <c r="C104" s="3">
        <v>4000</v>
      </c>
      <c r="D104" s="3">
        <f t="shared" si="3"/>
        <v>3333.3333333333335</v>
      </c>
      <c r="E104" s="3">
        <f t="shared" si="4"/>
        <v>666.66666666666652</v>
      </c>
      <c r="F104" s="10">
        <f t="shared" si="5"/>
        <v>293333.63999999978</v>
      </c>
    </row>
    <row r="105" spans="1:6" x14ac:dyDescent="0.25">
      <c r="A105" s="11">
        <v>93</v>
      </c>
      <c r="B105" s="12">
        <v>42979</v>
      </c>
      <c r="C105" s="3">
        <v>4000</v>
      </c>
      <c r="D105" s="3">
        <f t="shared" si="3"/>
        <v>3333.3333333333335</v>
      </c>
      <c r="E105" s="3">
        <f t="shared" si="4"/>
        <v>666.66666666666652</v>
      </c>
      <c r="F105" s="10">
        <f t="shared" si="5"/>
        <v>290000.30999999976</v>
      </c>
    </row>
    <row r="106" spans="1:6" x14ac:dyDescent="0.25">
      <c r="A106" s="11">
        <v>94</v>
      </c>
      <c r="B106" s="12">
        <v>43009</v>
      </c>
      <c r="C106" s="3">
        <v>4000</v>
      </c>
      <c r="D106" s="3">
        <f t="shared" si="3"/>
        <v>3333.3333333333335</v>
      </c>
      <c r="E106" s="3">
        <f t="shared" si="4"/>
        <v>666.66666666666652</v>
      </c>
      <c r="F106" s="10">
        <f t="shared" si="5"/>
        <v>286666.97999999975</v>
      </c>
    </row>
    <row r="107" spans="1:6" x14ac:dyDescent="0.25">
      <c r="A107" s="11">
        <v>95</v>
      </c>
      <c r="B107" s="12">
        <v>43040</v>
      </c>
      <c r="C107" s="3">
        <v>4000</v>
      </c>
      <c r="D107" s="3">
        <f t="shared" si="3"/>
        <v>3333.3333333333335</v>
      </c>
      <c r="E107" s="3">
        <f t="shared" si="4"/>
        <v>666.66666666666652</v>
      </c>
      <c r="F107" s="10">
        <f t="shared" si="5"/>
        <v>283333.64999999973</v>
      </c>
    </row>
    <row r="108" spans="1:6" x14ac:dyDescent="0.25">
      <c r="A108" s="11">
        <v>96</v>
      </c>
      <c r="B108" s="12">
        <v>43070</v>
      </c>
      <c r="C108" s="3">
        <v>4000</v>
      </c>
      <c r="D108" s="3">
        <f t="shared" si="3"/>
        <v>3333.3333333333335</v>
      </c>
      <c r="E108" s="3">
        <f t="shared" si="4"/>
        <v>666.66666666666652</v>
      </c>
      <c r="F108" s="10">
        <f t="shared" si="5"/>
        <v>280000.31999999972</v>
      </c>
    </row>
    <row r="109" spans="1:6" x14ac:dyDescent="0.25">
      <c r="A109" s="11">
        <v>97</v>
      </c>
      <c r="B109" s="12">
        <v>43101</v>
      </c>
      <c r="C109" s="3">
        <v>4000</v>
      </c>
      <c r="D109" s="3">
        <f t="shared" si="3"/>
        <v>3333.3333333333335</v>
      </c>
      <c r="E109" s="3">
        <f t="shared" si="4"/>
        <v>666.66666666666652</v>
      </c>
      <c r="F109" s="10">
        <f t="shared" si="5"/>
        <v>276666.9899999997</v>
      </c>
    </row>
    <row r="110" spans="1:6" x14ac:dyDescent="0.25">
      <c r="A110" s="11">
        <v>98</v>
      </c>
      <c r="B110" s="12">
        <v>43132</v>
      </c>
      <c r="C110" s="3">
        <v>4000</v>
      </c>
      <c r="D110" s="3">
        <f t="shared" si="3"/>
        <v>3333.3333333333335</v>
      </c>
      <c r="E110" s="3">
        <f t="shared" si="4"/>
        <v>666.66666666666652</v>
      </c>
      <c r="F110" s="10">
        <f t="shared" si="5"/>
        <v>273333.65999999968</v>
      </c>
    </row>
    <row r="111" spans="1:6" x14ac:dyDescent="0.25">
      <c r="A111" s="11">
        <v>99</v>
      </c>
      <c r="B111" s="12">
        <v>43160</v>
      </c>
      <c r="C111" s="3">
        <v>4000</v>
      </c>
      <c r="D111" s="3">
        <f t="shared" si="3"/>
        <v>3333.3333333333335</v>
      </c>
      <c r="E111" s="3">
        <f t="shared" si="4"/>
        <v>666.66666666666652</v>
      </c>
      <c r="F111" s="10">
        <f t="shared" si="5"/>
        <v>270000.32999999967</v>
      </c>
    </row>
    <row r="112" spans="1:6" x14ac:dyDescent="0.25">
      <c r="A112" s="11">
        <v>100</v>
      </c>
      <c r="B112" s="12">
        <v>43191</v>
      </c>
      <c r="C112" s="3">
        <v>4000</v>
      </c>
      <c r="D112" s="3">
        <f t="shared" si="3"/>
        <v>3333.3333333333335</v>
      </c>
      <c r="E112" s="3">
        <f t="shared" si="4"/>
        <v>666.66666666666652</v>
      </c>
      <c r="F112" s="10">
        <f t="shared" si="5"/>
        <v>266666.99999999965</v>
      </c>
    </row>
    <row r="113" spans="1:6" x14ac:dyDescent="0.25">
      <c r="A113" s="11">
        <v>101</v>
      </c>
      <c r="B113" s="12">
        <v>43221</v>
      </c>
      <c r="C113" s="3">
        <v>4000</v>
      </c>
      <c r="D113" s="3">
        <f t="shared" si="3"/>
        <v>3333.3333333333335</v>
      </c>
      <c r="E113" s="3">
        <f t="shared" si="4"/>
        <v>666.66666666666652</v>
      </c>
      <c r="F113" s="10">
        <f t="shared" si="5"/>
        <v>263333.66999999963</v>
      </c>
    </row>
    <row r="114" spans="1:6" x14ac:dyDescent="0.25">
      <c r="A114" s="11">
        <v>102</v>
      </c>
      <c r="B114" s="12">
        <v>43252</v>
      </c>
      <c r="C114" s="3">
        <v>4000</v>
      </c>
      <c r="D114" s="3">
        <f t="shared" si="3"/>
        <v>3333.3333333333335</v>
      </c>
      <c r="E114" s="3">
        <f t="shared" si="4"/>
        <v>666.66666666666652</v>
      </c>
      <c r="F114" s="10">
        <f t="shared" si="5"/>
        <v>260000.33999999965</v>
      </c>
    </row>
    <row r="115" spans="1:6" x14ac:dyDescent="0.25">
      <c r="A115" s="11">
        <v>103</v>
      </c>
      <c r="B115" s="12">
        <v>43282</v>
      </c>
      <c r="C115" s="3">
        <v>4000</v>
      </c>
      <c r="D115" s="3">
        <f t="shared" si="3"/>
        <v>3333.3333333333335</v>
      </c>
      <c r="E115" s="3">
        <f t="shared" si="4"/>
        <v>666.66666666666652</v>
      </c>
      <c r="F115" s="10">
        <f t="shared" si="5"/>
        <v>256667.00999999966</v>
      </c>
    </row>
    <row r="116" spans="1:6" x14ac:dyDescent="0.25">
      <c r="A116" s="11">
        <v>104</v>
      </c>
      <c r="B116" s="12">
        <v>43313</v>
      </c>
      <c r="C116" s="3">
        <v>4000</v>
      </c>
      <c r="D116" s="3">
        <f t="shared" si="3"/>
        <v>3333.3333333333335</v>
      </c>
      <c r="E116" s="3">
        <f t="shared" si="4"/>
        <v>666.66666666666652</v>
      </c>
      <c r="F116" s="10">
        <f t="shared" si="5"/>
        <v>253333.67999999967</v>
      </c>
    </row>
    <row r="117" spans="1:6" x14ac:dyDescent="0.25">
      <c r="A117" s="11">
        <v>105</v>
      </c>
      <c r="B117" s="12">
        <v>43344</v>
      </c>
      <c r="C117" s="3">
        <v>4000</v>
      </c>
      <c r="D117" s="3">
        <f t="shared" si="3"/>
        <v>3333.3333333333335</v>
      </c>
      <c r="E117" s="3">
        <f t="shared" si="4"/>
        <v>666.66666666666652</v>
      </c>
      <c r="F117" s="10">
        <f t="shared" si="5"/>
        <v>250000.34999999969</v>
      </c>
    </row>
    <row r="118" spans="1:6" x14ac:dyDescent="0.25">
      <c r="A118" s="11">
        <v>106</v>
      </c>
      <c r="B118" s="12">
        <v>43374</v>
      </c>
      <c r="C118" s="3">
        <v>4000</v>
      </c>
      <c r="D118" s="3">
        <f t="shared" si="3"/>
        <v>3333.3333333333335</v>
      </c>
      <c r="E118" s="3">
        <f t="shared" si="4"/>
        <v>666.66666666666652</v>
      </c>
      <c r="F118" s="10">
        <f t="shared" si="5"/>
        <v>246667.0199999997</v>
      </c>
    </row>
    <row r="119" spans="1:6" x14ac:dyDescent="0.25">
      <c r="A119" s="11">
        <v>107</v>
      </c>
      <c r="B119" s="12">
        <v>43405</v>
      </c>
      <c r="C119" s="3">
        <v>4000</v>
      </c>
      <c r="D119" s="3">
        <f t="shared" si="3"/>
        <v>3333.3333333333335</v>
      </c>
      <c r="E119" s="3">
        <f t="shared" si="4"/>
        <v>666.66666666666652</v>
      </c>
      <c r="F119" s="10">
        <f t="shared" si="5"/>
        <v>243333.68999999971</v>
      </c>
    </row>
    <row r="120" spans="1:6" x14ac:dyDescent="0.25">
      <c r="A120" s="11">
        <v>108</v>
      </c>
      <c r="B120" s="12">
        <v>43435</v>
      </c>
      <c r="C120" s="3">
        <v>4000</v>
      </c>
      <c r="D120" s="3">
        <f t="shared" si="3"/>
        <v>3333.3333333333335</v>
      </c>
      <c r="E120" s="3">
        <f t="shared" si="4"/>
        <v>666.66666666666652</v>
      </c>
      <c r="F120" s="10">
        <f t="shared" si="5"/>
        <v>240000.35999999972</v>
      </c>
    </row>
    <row r="121" spans="1:6" x14ac:dyDescent="0.25">
      <c r="A121" s="11">
        <v>109</v>
      </c>
      <c r="B121" s="12">
        <v>43466</v>
      </c>
      <c r="C121" s="3">
        <v>4000</v>
      </c>
      <c r="D121" s="3">
        <f t="shared" si="3"/>
        <v>3333.3333333333335</v>
      </c>
      <c r="E121" s="3">
        <f t="shared" si="4"/>
        <v>666.66666666666652</v>
      </c>
      <c r="F121" s="10">
        <f t="shared" si="5"/>
        <v>236667.02999999974</v>
      </c>
    </row>
    <row r="122" spans="1:6" x14ac:dyDescent="0.25">
      <c r="A122" s="11">
        <v>110</v>
      </c>
      <c r="B122" s="12">
        <v>43497</v>
      </c>
      <c r="C122" s="3">
        <v>4000</v>
      </c>
      <c r="D122" s="3">
        <f t="shared" si="3"/>
        <v>3333.3333333333335</v>
      </c>
      <c r="E122" s="3">
        <f t="shared" si="4"/>
        <v>666.66666666666652</v>
      </c>
      <c r="F122" s="10">
        <f t="shared" si="5"/>
        <v>233333.69999999975</v>
      </c>
    </row>
    <row r="123" spans="1:6" x14ac:dyDescent="0.25">
      <c r="A123" s="11">
        <v>111</v>
      </c>
      <c r="B123" s="12">
        <v>43525</v>
      </c>
      <c r="C123" s="3">
        <v>4000</v>
      </c>
      <c r="D123" s="3">
        <f t="shared" si="3"/>
        <v>3333.3333333333335</v>
      </c>
      <c r="E123" s="3">
        <f t="shared" si="4"/>
        <v>666.66666666666652</v>
      </c>
      <c r="F123" s="10">
        <f t="shared" si="5"/>
        <v>230000.36999999976</v>
      </c>
    </row>
    <row r="124" spans="1:6" x14ac:dyDescent="0.25">
      <c r="A124" s="11">
        <v>112</v>
      </c>
      <c r="B124" s="12">
        <v>43556</v>
      </c>
      <c r="C124" s="3">
        <v>4000</v>
      </c>
      <c r="D124" s="3">
        <f t="shared" si="3"/>
        <v>3333.3333333333335</v>
      </c>
      <c r="E124" s="3">
        <f t="shared" si="4"/>
        <v>666.66666666666652</v>
      </c>
      <c r="F124" s="10">
        <f t="shared" si="5"/>
        <v>226667.03999999978</v>
      </c>
    </row>
    <row r="125" spans="1:6" x14ac:dyDescent="0.25">
      <c r="A125" s="11">
        <v>113</v>
      </c>
      <c r="B125" s="12">
        <v>43586</v>
      </c>
      <c r="C125" s="3">
        <v>4000</v>
      </c>
      <c r="D125" s="3">
        <f t="shared" si="3"/>
        <v>3333.3333333333335</v>
      </c>
      <c r="E125" s="3">
        <f t="shared" si="4"/>
        <v>666.66666666666652</v>
      </c>
      <c r="F125" s="10">
        <f t="shared" si="5"/>
        <v>223333.70999999979</v>
      </c>
    </row>
    <row r="126" spans="1:6" x14ac:dyDescent="0.25">
      <c r="A126" s="11">
        <v>114</v>
      </c>
      <c r="B126" s="12">
        <v>43617</v>
      </c>
      <c r="C126" s="3">
        <v>4000</v>
      </c>
      <c r="D126" s="3">
        <f t="shared" si="3"/>
        <v>3333.3333333333335</v>
      </c>
      <c r="E126" s="3">
        <f t="shared" si="4"/>
        <v>666.66666666666652</v>
      </c>
      <c r="F126" s="10">
        <f t="shared" si="5"/>
        <v>220000.3799999998</v>
      </c>
    </row>
    <row r="127" spans="1:6" x14ac:dyDescent="0.25">
      <c r="A127" s="11">
        <v>115</v>
      </c>
      <c r="B127" s="12">
        <v>43647</v>
      </c>
      <c r="C127" s="3">
        <v>4000</v>
      </c>
      <c r="D127" s="3">
        <f t="shared" si="3"/>
        <v>3333.3333333333335</v>
      </c>
      <c r="E127" s="3">
        <f t="shared" si="4"/>
        <v>666.66666666666652</v>
      </c>
      <c r="F127" s="10">
        <f t="shared" si="5"/>
        <v>216667.04999999981</v>
      </c>
    </row>
    <row r="128" spans="1:6" x14ac:dyDescent="0.25">
      <c r="A128" s="11">
        <v>116</v>
      </c>
      <c r="B128" s="12">
        <v>43678</v>
      </c>
      <c r="C128" s="3">
        <v>4000</v>
      </c>
      <c r="D128" s="3">
        <f t="shared" si="3"/>
        <v>3333.3333333333335</v>
      </c>
      <c r="E128" s="3">
        <f t="shared" si="4"/>
        <v>666.66666666666652</v>
      </c>
      <c r="F128" s="10">
        <f t="shared" si="5"/>
        <v>213333.71999999983</v>
      </c>
    </row>
    <row r="129" spans="1:6" x14ac:dyDescent="0.25">
      <c r="A129" s="11">
        <v>117</v>
      </c>
      <c r="B129" s="12">
        <v>43709</v>
      </c>
      <c r="C129" s="3">
        <v>4000</v>
      </c>
      <c r="D129" s="3">
        <f t="shared" si="3"/>
        <v>3333.3333333333335</v>
      </c>
      <c r="E129" s="3">
        <f t="shared" si="4"/>
        <v>666.66666666666652</v>
      </c>
      <c r="F129" s="10">
        <f t="shared" si="5"/>
        <v>210000.38999999984</v>
      </c>
    </row>
    <row r="130" spans="1:6" x14ac:dyDescent="0.25">
      <c r="A130" s="11">
        <v>118</v>
      </c>
      <c r="B130" s="12">
        <v>43739</v>
      </c>
      <c r="C130" s="3">
        <v>4000</v>
      </c>
      <c r="D130" s="3">
        <f t="shared" si="3"/>
        <v>3333.3333333333335</v>
      </c>
      <c r="E130" s="3">
        <f t="shared" si="4"/>
        <v>666.66666666666652</v>
      </c>
      <c r="F130" s="10">
        <f t="shared" si="5"/>
        <v>206667.05999999985</v>
      </c>
    </row>
    <row r="131" spans="1:6" x14ac:dyDescent="0.25">
      <c r="A131" s="11">
        <v>119</v>
      </c>
      <c r="B131" s="12">
        <v>43770</v>
      </c>
      <c r="C131" s="3">
        <v>4000</v>
      </c>
      <c r="D131" s="3">
        <f t="shared" si="3"/>
        <v>3333.3333333333335</v>
      </c>
      <c r="E131" s="3">
        <f t="shared" si="4"/>
        <v>666.66666666666652</v>
      </c>
      <c r="F131" s="10">
        <f t="shared" si="5"/>
        <v>203333.72999999986</v>
      </c>
    </row>
    <row r="132" spans="1:6" x14ac:dyDescent="0.25">
      <c r="A132" s="11">
        <v>120</v>
      </c>
      <c r="B132" s="12">
        <v>43800</v>
      </c>
      <c r="C132" s="3">
        <v>4000</v>
      </c>
      <c r="D132" s="3">
        <f t="shared" si="3"/>
        <v>3333.3333333333335</v>
      </c>
      <c r="E132" s="3">
        <f t="shared" si="4"/>
        <v>666.66666666666652</v>
      </c>
      <c r="F132" s="10">
        <f t="shared" si="5"/>
        <v>200000.39999999988</v>
      </c>
    </row>
    <row r="133" spans="1:6" x14ac:dyDescent="0.25">
      <c r="A133" s="11">
        <v>121</v>
      </c>
      <c r="B133" s="12">
        <v>43831</v>
      </c>
      <c r="C133" s="3">
        <v>4000</v>
      </c>
      <c r="D133" s="3">
        <f t="shared" si="3"/>
        <v>3333.3333333333335</v>
      </c>
      <c r="E133" s="3">
        <f t="shared" si="4"/>
        <v>666.66666666666652</v>
      </c>
      <c r="F133" s="10">
        <f t="shared" si="5"/>
        <v>196667.06999999989</v>
      </c>
    </row>
    <row r="134" spans="1:6" x14ac:dyDescent="0.25">
      <c r="A134" s="11">
        <v>122</v>
      </c>
      <c r="B134" s="12">
        <v>43862</v>
      </c>
      <c r="C134" s="3">
        <v>4000</v>
      </c>
      <c r="D134" s="3">
        <f t="shared" si="3"/>
        <v>3333.3333333333335</v>
      </c>
      <c r="E134" s="3">
        <f t="shared" si="4"/>
        <v>666.66666666666652</v>
      </c>
      <c r="F134" s="10">
        <f t="shared" si="5"/>
        <v>193333.7399999999</v>
      </c>
    </row>
    <row r="135" spans="1:6" x14ac:dyDescent="0.25">
      <c r="A135" s="11">
        <v>123</v>
      </c>
      <c r="B135" s="12">
        <v>43891</v>
      </c>
      <c r="C135" s="3">
        <v>4000</v>
      </c>
      <c r="D135" s="3">
        <f t="shared" si="3"/>
        <v>3333.3333333333335</v>
      </c>
      <c r="E135" s="3">
        <f t="shared" si="4"/>
        <v>666.66666666666652</v>
      </c>
      <c r="F135" s="10">
        <f t="shared" si="5"/>
        <v>190000.40999999992</v>
      </c>
    </row>
    <row r="136" spans="1:6" x14ac:dyDescent="0.25">
      <c r="A136" s="11">
        <v>124</v>
      </c>
      <c r="B136" s="12">
        <v>43922</v>
      </c>
      <c r="C136" s="3">
        <v>4000</v>
      </c>
      <c r="D136" s="3">
        <f t="shared" si="3"/>
        <v>3333.3333333333335</v>
      </c>
      <c r="E136" s="3">
        <f t="shared" si="4"/>
        <v>666.66666666666652</v>
      </c>
      <c r="F136" s="10">
        <f t="shared" si="5"/>
        <v>186667.07999999993</v>
      </c>
    </row>
    <row r="137" spans="1:6" x14ac:dyDescent="0.25">
      <c r="A137" s="11">
        <v>125</v>
      </c>
      <c r="B137" s="12">
        <v>43952</v>
      </c>
      <c r="C137" s="3">
        <v>4000</v>
      </c>
      <c r="D137" s="3">
        <f t="shared" si="3"/>
        <v>3333.3333333333335</v>
      </c>
      <c r="E137" s="3">
        <f t="shared" si="4"/>
        <v>666.66666666666652</v>
      </c>
      <c r="F137" s="10">
        <f t="shared" si="5"/>
        <v>183333.74999999994</v>
      </c>
    </row>
    <row r="138" spans="1:6" x14ac:dyDescent="0.25">
      <c r="A138" s="11">
        <v>126</v>
      </c>
      <c r="B138" s="12">
        <v>43983</v>
      </c>
      <c r="C138" s="3">
        <v>4000</v>
      </c>
      <c r="D138" s="3">
        <f t="shared" si="3"/>
        <v>3333.3333333333335</v>
      </c>
      <c r="E138" s="3">
        <f t="shared" si="4"/>
        <v>666.66666666666652</v>
      </c>
      <c r="F138" s="10">
        <f t="shared" si="5"/>
        <v>180000.41999999995</v>
      </c>
    </row>
    <row r="139" spans="1:6" x14ac:dyDescent="0.25">
      <c r="A139" s="11">
        <v>127</v>
      </c>
      <c r="B139" s="12">
        <v>44013</v>
      </c>
      <c r="C139" s="3">
        <v>4000</v>
      </c>
      <c r="D139" s="3">
        <f t="shared" si="3"/>
        <v>3333.3333333333335</v>
      </c>
      <c r="E139" s="3">
        <f t="shared" si="4"/>
        <v>666.66666666666652</v>
      </c>
      <c r="F139" s="10">
        <f t="shared" si="5"/>
        <v>176667.08999999997</v>
      </c>
    </row>
    <row r="140" spans="1:6" x14ac:dyDescent="0.25">
      <c r="A140" s="11">
        <v>128</v>
      </c>
      <c r="B140" s="12">
        <v>44044</v>
      </c>
      <c r="C140" s="3">
        <v>4000</v>
      </c>
      <c r="D140" s="3">
        <f t="shared" si="3"/>
        <v>3333.3333333333335</v>
      </c>
      <c r="E140" s="3">
        <f t="shared" si="4"/>
        <v>666.66666666666652</v>
      </c>
      <c r="F140" s="10">
        <f t="shared" si="5"/>
        <v>173333.75999999998</v>
      </c>
    </row>
    <row r="141" spans="1:6" x14ac:dyDescent="0.25">
      <c r="A141" s="11">
        <v>129</v>
      </c>
      <c r="B141" s="12">
        <v>44075</v>
      </c>
      <c r="C141" s="3">
        <v>4000</v>
      </c>
      <c r="D141" s="3">
        <f t="shared" si="3"/>
        <v>3333.3333333333335</v>
      </c>
      <c r="E141" s="3">
        <f t="shared" si="4"/>
        <v>666.66666666666652</v>
      </c>
      <c r="F141" s="10">
        <f t="shared" si="5"/>
        <v>170000.43</v>
      </c>
    </row>
    <row r="142" spans="1:6" x14ac:dyDescent="0.25">
      <c r="A142" s="11">
        <v>130</v>
      </c>
      <c r="B142" s="12">
        <v>44105</v>
      </c>
      <c r="C142" s="3">
        <v>4000</v>
      </c>
      <c r="D142" s="3">
        <f t="shared" ref="D142:D191" si="6">C142-E142</f>
        <v>3333.3333333333335</v>
      </c>
      <c r="E142" s="3">
        <f t="shared" ref="E142:E192" si="7">C142-(600000/180)</f>
        <v>666.66666666666652</v>
      </c>
      <c r="F142" s="10">
        <f t="shared" ref="F142:F193" si="8">F141-(4000-666.67)</f>
        <v>166667.1</v>
      </c>
    </row>
    <row r="143" spans="1:6" x14ac:dyDescent="0.25">
      <c r="A143" s="11">
        <v>131</v>
      </c>
      <c r="B143" s="12">
        <v>44136</v>
      </c>
      <c r="C143" s="3">
        <v>4000</v>
      </c>
      <c r="D143" s="3">
        <f t="shared" si="6"/>
        <v>3333.3333333333335</v>
      </c>
      <c r="E143" s="3">
        <f t="shared" si="7"/>
        <v>666.66666666666652</v>
      </c>
      <c r="F143" s="10">
        <f t="shared" si="8"/>
        <v>163333.77000000002</v>
      </c>
    </row>
    <row r="144" spans="1:6" x14ac:dyDescent="0.25">
      <c r="A144" s="11">
        <v>132</v>
      </c>
      <c r="B144" s="12">
        <v>44166</v>
      </c>
      <c r="C144" s="3">
        <v>4000</v>
      </c>
      <c r="D144" s="3">
        <f t="shared" si="6"/>
        <v>3333.3333333333335</v>
      </c>
      <c r="E144" s="3">
        <f t="shared" si="7"/>
        <v>666.66666666666652</v>
      </c>
      <c r="F144" s="10">
        <f t="shared" si="8"/>
        <v>160000.44000000003</v>
      </c>
    </row>
    <row r="145" spans="1:6" x14ac:dyDescent="0.25">
      <c r="A145" s="11">
        <v>133</v>
      </c>
      <c r="B145" s="12">
        <v>44197</v>
      </c>
      <c r="C145" s="3">
        <v>4000</v>
      </c>
      <c r="D145" s="3">
        <f t="shared" si="6"/>
        <v>3333.3333333333335</v>
      </c>
      <c r="E145" s="3">
        <f t="shared" si="7"/>
        <v>666.66666666666652</v>
      </c>
      <c r="F145" s="10">
        <f t="shared" si="8"/>
        <v>156667.11000000004</v>
      </c>
    </row>
    <row r="146" spans="1:6" x14ac:dyDescent="0.25">
      <c r="A146" s="11">
        <v>134</v>
      </c>
      <c r="B146" s="12">
        <v>44228</v>
      </c>
      <c r="C146" s="3">
        <v>4000</v>
      </c>
      <c r="D146" s="3">
        <f t="shared" si="6"/>
        <v>3333.3333333333335</v>
      </c>
      <c r="E146" s="3">
        <f t="shared" si="7"/>
        <v>666.66666666666652</v>
      </c>
      <c r="F146" s="10">
        <f t="shared" si="8"/>
        <v>153333.78000000006</v>
      </c>
    </row>
    <row r="147" spans="1:6" x14ac:dyDescent="0.25">
      <c r="A147" s="11">
        <v>135</v>
      </c>
      <c r="B147" s="12">
        <v>44256</v>
      </c>
      <c r="C147" s="3">
        <v>4000</v>
      </c>
      <c r="D147" s="3">
        <f t="shared" si="6"/>
        <v>3333.3333333333335</v>
      </c>
      <c r="E147" s="3">
        <f t="shared" si="7"/>
        <v>666.66666666666652</v>
      </c>
      <c r="F147" s="10">
        <f t="shared" si="8"/>
        <v>150000.45000000007</v>
      </c>
    </row>
    <row r="148" spans="1:6" x14ac:dyDescent="0.25">
      <c r="A148" s="11">
        <v>136</v>
      </c>
      <c r="B148" s="12">
        <v>44287</v>
      </c>
      <c r="C148" s="3">
        <v>4000</v>
      </c>
      <c r="D148" s="3">
        <f t="shared" si="6"/>
        <v>3333.3333333333335</v>
      </c>
      <c r="E148" s="3">
        <f t="shared" si="7"/>
        <v>666.66666666666652</v>
      </c>
      <c r="F148" s="10">
        <f t="shared" si="8"/>
        <v>146667.12000000008</v>
      </c>
    </row>
    <row r="149" spans="1:6" x14ac:dyDescent="0.25">
      <c r="A149" s="11">
        <v>137</v>
      </c>
      <c r="B149" s="12">
        <v>44317</v>
      </c>
      <c r="C149" s="3">
        <v>4000</v>
      </c>
      <c r="D149" s="3">
        <f t="shared" si="6"/>
        <v>3333.3333333333335</v>
      </c>
      <c r="E149" s="3">
        <f t="shared" si="7"/>
        <v>666.66666666666652</v>
      </c>
      <c r="F149" s="10">
        <f t="shared" si="8"/>
        <v>143333.7900000001</v>
      </c>
    </row>
    <row r="150" spans="1:6" x14ac:dyDescent="0.25">
      <c r="A150" s="11">
        <v>138</v>
      </c>
      <c r="B150" s="12">
        <v>44348</v>
      </c>
      <c r="C150" s="3">
        <v>4000</v>
      </c>
      <c r="D150" s="3">
        <f t="shared" si="6"/>
        <v>3333.3333333333335</v>
      </c>
      <c r="E150" s="3">
        <f t="shared" si="7"/>
        <v>666.66666666666652</v>
      </c>
      <c r="F150" s="10">
        <f t="shared" si="8"/>
        <v>140000.46000000011</v>
      </c>
    </row>
    <row r="151" spans="1:6" x14ac:dyDescent="0.25">
      <c r="A151" s="11">
        <v>139</v>
      </c>
      <c r="B151" s="12">
        <v>44378</v>
      </c>
      <c r="C151" s="3">
        <v>4000</v>
      </c>
      <c r="D151" s="3">
        <f t="shared" si="6"/>
        <v>3333.3333333333335</v>
      </c>
      <c r="E151" s="3">
        <f t="shared" si="7"/>
        <v>666.66666666666652</v>
      </c>
      <c r="F151" s="10">
        <f t="shared" si="8"/>
        <v>136667.13000000012</v>
      </c>
    </row>
    <row r="152" spans="1:6" x14ac:dyDescent="0.25">
      <c r="A152" s="11">
        <v>140</v>
      </c>
      <c r="B152" s="12">
        <v>44409</v>
      </c>
      <c r="C152" s="3">
        <v>4000</v>
      </c>
      <c r="D152" s="3">
        <f t="shared" si="6"/>
        <v>3333.3333333333335</v>
      </c>
      <c r="E152" s="3">
        <f t="shared" si="7"/>
        <v>666.66666666666652</v>
      </c>
      <c r="F152" s="10">
        <f t="shared" si="8"/>
        <v>133333.80000000013</v>
      </c>
    </row>
    <row r="153" spans="1:6" x14ac:dyDescent="0.25">
      <c r="A153" s="11">
        <v>141</v>
      </c>
      <c r="B153" s="12">
        <v>44440</v>
      </c>
      <c r="C153" s="3">
        <v>4000</v>
      </c>
      <c r="D153" s="3">
        <f t="shared" si="6"/>
        <v>3333.3333333333335</v>
      </c>
      <c r="E153" s="3">
        <f t="shared" si="7"/>
        <v>666.66666666666652</v>
      </c>
      <c r="F153" s="10">
        <f t="shared" si="8"/>
        <v>130000.47000000013</v>
      </c>
    </row>
    <row r="154" spans="1:6" x14ac:dyDescent="0.25">
      <c r="A154" s="11">
        <v>142</v>
      </c>
      <c r="B154" s="12">
        <v>44470</v>
      </c>
      <c r="C154" s="3">
        <v>4000</v>
      </c>
      <c r="D154" s="3">
        <f t="shared" si="6"/>
        <v>3333.3333333333335</v>
      </c>
      <c r="E154" s="3">
        <f t="shared" si="7"/>
        <v>666.66666666666652</v>
      </c>
      <c r="F154" s="10">
        <f t="shared" si="8"/>
        <v>126667.14000000013</v>
      </c>
    </row>
    <row r="155" spans="1:6" x14ac:dyDescent="0.25">
      <c r="A155" s="11">
        <v>143</v>
      </c>
      <c r="B155" s="12">
        <v>44501</v>
      </c>
      <c r="C155" s="3">
        <v>4000</v>
      </c>
      <c r="D155" s="3">
        <f t="shared" si="6"/>
        <v>3333.3333333333335</v>
      </c>
      <c r="E155" s="3">
        <f t="shared" si="7"/>
        <v>666.66666666666652</v>
      </c>
      <c r="F155" s="10">
        <f t="shared" si="8"/>
        <v>123333.81000000013</v>
      </c>
    </row>
    <row r="156" spans="1:6" x14ac:dyDescent="0.25">
      <c r="A156" s="11">
        <v>144</v>
      </c>
      <c r="B156" s="12">
        <v>44531</v>
      </c>
      <c r="C156" s="3">
        <v>4000</v>
      </c>
      <c r="D156" s="3">
        <f t="shared" si="6"/>
        <v>3333.3333333333335</v>
      </c>
      <c r="E156" s="3">
        <f t="shared" si="7"/>
        <v>666.66666666666652</v>
      </c>
      <c r="F156" s="10">
        <f t="shared" si="8"/>
        <v>120000.48000000013</v>
      </c>
    </row>
    <row r="157" spans="1:6" x14ac:dyDescent="0.25">
      <c r="A157" s="11">
        <v>145</v>
      </c>
      <c r="B157" s="12">
        <v>44562</v>
      </c>
      <c r="C157" s="3">
        <v>4000</v>
      </c>
      <c r="D157" s="3">
        <f t="shared" si="6"/>
        <v>3333.3333333333335</v>
      </c>
      <c r="E157" s="3">
        <f t="shared" si="7"/>
        <v>666.66666666666652</v>
      </c>
      <c r="F157" s="10">
        <f t="shared" si="8"/>
        <v>116667.15000000013</v>
      </c>
    </row>
    <row r="158" spans="1:6" x14ac:dyDescent="0.25">
      <c r="A158" s="11">
        <v>146</v>
      </c>
      <c r="B158" s="12">
        <v>44593</v>
      </c>
      <c r="C158" s="3">
        <v>4000</v>
      </c>
      <c r="D158" s="3">
        <f t="shared" si="6"/>
        <v>3333.3333333333335</v>
      </c>
      <c r="E158" s="3">
        <f t="shared" si="7"/>
        <v>666.66666666666652</v>
      </c>
      <c r="F158" s="10">
        <f t="shared" si="8"/>
        <v>113333.82000000012</v>
      </c>
    </row>
    <row r="159" spans="1:6" x14ac:dyDescent="0.25">
      <c r="A159" s="11">
        <v>147</v>
      </c>
      <c r="B159" s="12">
        <v>44621</v>
      </c>
      <c r="C159" s="3">
        <v>4000</v>
      </c>
      <c r="D159" s="3">
        <f t="shared" si="6"/>
        <v>3333.3333333333335</v>
      </c>
      <c r="E159" s="3">
        <f t="shared" si="7"/>
        <v>666.66666666666652</v>
      </c>
      <c r="F159" s="10">
        <f t="shared" si="8"/>
        <v>110000.49000000012</v>
      </c>
    </row>
    <row r="160" spans="1:6" x14ac:dyDescent="0.25">
      <c r="A160" s="11">
        <v>148</v>
      </c>
      <c r="B160" s="12">
        <v>44652</v>
      </c>
      <c r="C160" s="3">
        <v>4000</v>
      </c>
      <c r="D160" s="3">
        <f t="shared" si="6"/>
        <v>3333.3333333333335</v>
      </c>
      <c r="E160" s="3">
        <f t="shared" si="7"/>
        <v>666.66666666666652</v>
      </c>
      <c r="F160" s="10">
        <f t="shared" si="8"/>
        <v>106667.16000000012</v>
      </c>
    </row>
    <row r="161" spans="1:6" x14ac:dyDescent="0.25">
      <c r="A161" s="11">
        <v>149</v>
      </c>
      <c r="B161" s="12">
        <v>44682</v>
      </c>
      <c r="C161" s="3">
        <v>4000</v>
      </c>
      <c r="D161" s="3">
        <f t="shared" si="6"/>
        <v>3333.3333333333335</v>
      </c>
      <c r="E161" s="3">
        <f t="shared" si="7"/>
        <v>666.66666666666652</v>
      </c>
      <c r="F161" s="10">
        <f t="shared" si="8"/>
        <v>103333.83000000012</v>
      </c>
    </row>
    <row r="162" spans="1:6" x14ac:dyDescent="0.25">
      <c r="A162" s="11">
        <v>150</v>
      </c>
      <c r="B162" s="12">
        <v>44713</v>
      </c>
      <c r="C162" s="3">
        <v>4000</v>
      </c>
      <c r="D162" s="3">
        <f t="shared" si="6"/>
        <v>3333.3333333333335</v>
      </c>
      <c r="E162" s="3">
        <f t="shared" si="7"/>
        <v>666.66666666666652</v>
      </c>
      <c r="F162" s="10">
        <f t="shared" si="8"/>
        <v>100000.50000000012</v>
      </c>
    </row>
    <row r="163" spans="1:6" x14ac:dyDescent="0.25">
      <c r="A163" s="11">
        <v>151</v>
      </c>
      <c r="B163" s="12">
        <v>44743</v>
      </c>
      <c r="C163" s="3">
        <v>4000</v>
      </c>
      <c r="D163" s="3">
        <f t="shared" si="6"/>
        <v>3333.3333333333335</v>
      </c>
      <c r="E163" s="3">
        <f t="shared" si="7"/>
        <v>666.66666666666652</v>
      </c>
      <c r="F163" s="10">
        <f t="shared" si="8"/>
        <v>96667.170000000115</v>
      </c>
    </row>
    <row r="164" spans="1:6" x14ac:dyDescent="0.25">
      <c r="A164" s="11">
        <v>152</v>
      </c>
      <c r="B164" s="12">
        <v>44774</v>
      </c>
      <c r="C164" s="3">
        <v>4000</v>
      </c>
      <c r="D164" s="3">
        <f t="shared" si="6"/>
        <v>3333.3333333333335</v>
      </c>
      <c r="E164" s="3">
        <f t="shared" si="7"/>
        <v>666.66666666666652</v>
      </c>
      <c r="F164" s="10">
        <f t="shared" si="8"/>
        <v>93333.840000000113</v>
      </c>
    </row>
    <row r="165" spans="1:6" x14ac:dyDescent="0.25">
      <c r="A165" s="11">
        <v>153</v>
      </c>
      <c r="B165" s="12">
        <v>44805</v>
      </c>
      <c r="C165" s="3">
        <v>4000</v>
      </c>
      <c r="D165" s="3">
        <f t="shared" si="6"/>
        <v>3333.3333333333335</v>
      </c>
      <c r="E165" s="3">
        <f t="shared" si="7"/>
        <v>666.66666666666652</v>
      </c>
      <c r="F165" s="10">
        <f t="shared" si="8"/>
        <v>90000.510000000111</v>
      </c>
    </row>
    <row r="166" spans="1:6" x14ac:dyDescent="0.25">
      <c r="A166" s="11">
        <v>154</v>
      </c>
      <c r="B166" s="12">
        <v>44835</v>
      </c>
      <c r="C166" s="3">
        <v>4000</v>
      </c>
      <c r="D166" s="3">
        <f t="shared" si="6"/>
        <v>3333.3333333333335</v>
      </c>
      <c r="E166" s="3">
        <f t="shared" si="7"/>
        <v>666.66666666666652</v>
      </c>
      <c r="F166" s="10">
        <f t="shared" si="8"/>
        <v>86667.180000000109</v>
      </c>
    </row>
    <row r="167" spans="1:6" x14ac:dyDescent="0.25">
      <c r="A167" s="11">
        <v>155</v>
      </c>
      <c r="B167" s="12">
        <v>44866</v>
      </c>
      <c r="C167" s="3">
        <v>4000</v>
      </c>
      <c r="D167" s="3">
        <f t="shared" si="6"/>
        <v>3333.3333333333335</v>
      </c>
      <c r="E167" s="3">
        <f t="shared" si="7"/>
        <v>666.66666666666652</v>
      </c>
      <c r="F167" s="10">
        <f t="shared" si="8"/>
        <v>83333.850000000108</v>
      </c>
    </row>
    <row r="168" spans="1:6" x14ac:dyDescent="0.25">
      <c r="A168" s="11">
        <v>156</v>
      </c>
      <c r="B168" s="12">
        <v>44896</v>
      </c>
      <c r="C168" s="3">
        <v>4000</v>
      </c>
      <c r="D168" s="3">
        <f t="shared" si="6"/>
        <v>3333.3333333333335</v>
      </c>
      <c r="E168" s="3">
        <f t="shared" si="7"/>
        <v>666.66666666666652</v>
      </c>
      <c r="F168" s="10">
        <f t="shared" si="8"/>
        <v>80000.520000000106</v>
      </c>
    </row>
    <row r="169" spans="1:6" x14ac:dyDescent="0.25">
      <c r="A169" s="11">
        <v>157</v>
      </c>
      <c r="B169" s="12">
        <v>44927</v>
      </c>
      <c r="C169" s="3">
        <v>4000</v>
      </c>
      <c r="D169" s="3">
        <f t="shared" si="6"/>
        <v>3333.3333333333335</v>
      </c>
      <c r="E169" s="3">
        <f t="shared" si="7"/>
        <v>666.66666666666652</v>
      </c>
      <c r="F169" s="10">
        <f t="shared" si="8"/>
        <v>76667.190000000104</v>
      </c>
    </row>
    <row r="170" spans="1:6" x14ac:dyDescent="0.25">
      <c r="A170" s="11">
        <v>158</v>
      </c>
      <c r="B170" s="12">
        <v>44958</v>
      </c>
      <c r="C170" s="3">
        <v>4000</v>
      </c>
      <c r="D170" s="3">
        <f t="shared" si="6"/>
        <v>3333.3333333333335</v>
      </c>
      <c r="E170" s="3">
        <f t="shared" si="7"/>
        <v>666.66666666666652</v>
      </c>
      <c r="F170" s="10">
        <f t="shared" si="8"/>
        <v>73333.860000000102</v>
      </c>
    </row>
    <row r="171" spans="1:6" x14ac:dyDescent="0.25">
      <c r="A171" s="11">
        <v>159</v>
      </c>
      <c r="B171" s="12">
        <v>44986</v>
      </c>
      <c r="C171" s="3">
        <v>4000</v>
      </c>
      <c r="D171" s="3">
        <f t="shared" si="6"/>
        <v>3333.3333333333335</v>
      </c>
      <c r="E171" s="3">
        <f t="shared" si="7"/>
        <v>666.66666666666652</v>
      </c>
      <c r="F171" s="10">
        <f t="shared" si="8"/>
        <v>70000.530000000101</v>
      </c>
    </row>
    <row r="172" spans="1:6" x14ac:dyDescent="0.25">
      <c r="A172" s="11">
        <v>160</v>
      </c>
      <c r="B172" s="12">
        <v>45017</v>
      </c>
      <c r="C172" s="3">
        <v>4000</v>
      </c>
      <c r="D172" s="3">
        <f t="shared" si="6"/>
        <v>3333.3333333333335</v>
      </c>
      <c r="E172" s="3">
        <f t="shared" si="7"/>
        <v>666.66666666666652</v>
      </c>
      <c r="F172" s="10">
        <f t="shared" si="8"/>
        <v>66667.200000000099</v>
      </c>
    </row>
    <row r="173" spans="1:6" x14ac:dyDescent="0.25">
      <c r="A173" s="11">
        <v>161</v>
      </c>
      <c r="B173" s="12">
        <v>45047</v>
      </c>
      <c r="C173" s="3">
        <v>4000</v>
      </c>
      <c r="D173" s="3">
        <f t="shared" si="6"/>
        <v>3333.3333333333335</v>
      </c>
      <c r="E173" s="3">
        <f t="shared" si="7"/>
        <v>666.66666666666652</v>
      </c>
      <c r="F173" s="10">
        <f t="shared" si="8"/>
        <v>63333.870000000097</v>
      </c>
    </row>
    <row r="174" spans="1:6" x14ac:dyDescent="0.25">
      <c r="A174" s="11">
        <v>162</v>
      </c>
      <c r="B174" s="12">
        <v>45078</v>
      </c>
      <c r="C174" s="3">
        <v>4000</v>
      </c>
      <c r="D174" s="3">
        <f t="shared" si="6"/>
        <v>3333.3333333333335</v>
      </c>
      <c r="E174" s="3">
        <f t="shared" si="7"/>
        <v>666.66666666666652</v>
      </c>
      <c r="F174" s="10">
        <f t="shared" si="8"/>
        <v>60000.540000000095</v>
      </c>
    </row>
    <row r="175" spans="1:6" x14ac:dyDescent="0.25">
      <c r="A175" s="11">
        <v>163</v>
      </c>
      <c r="B175" s="12">
        <v>45108</v>
      </c>
      <c r="C175" s="3">
        <v>4000</v>
      </c>
      <c r="D175" s="3">
        <f t="shared" si="6"/>
        <v>3333.3333333333335</v>
      </c>
      <c r="E175" s="3">
        <f t="shared" si="7"/>
        <v>666.66666666666652</v>
      </c>
      <c r="F175" s="10">
        <f t="shared" si="8"/>
        <v>56667.210000000094</v>
      </c>
    </row>
    <row r="176" spans="1:6" x14ac:dyDescent="0.25">
      <c r="A176" s="11">
        <v>164</v>
      </c>
      <c r="B176" s="12">
        <v>45139</v>
      </c>
      <c r="C176" s="3">
        <v>4000</v>
      </c>
      <c r="D176" s="3">
        <f t="shared" si="6"/>
        <v>3333.3333333333335</v>
      </c>
      <c r="E176" s="3">
        <f t="shared" si="7"/>
        <v>666.66666666666652</v>
      </c>
      <c r="F176" s="10">
        <f t="shared" si="8"/>
        <v>53333.880000000092</v>
      </c>
    </row>
    <row r="177" spans="1:6" x14ac:dyDescent="0.25">
      <c r="A177" s="11">
        <v>165</v>
      </c>
      <c r="B177" s="12">
        <v>45170</v>
      </c>
      <c r="C177" s="3">
        <v>4000</v>
      </c>
      <c r="D177" s="3">
        <f t="shared" si="6"/>
        <v>3333.3333333333335</v>
      </c>
      <c r="E177" s="3">
        <f t="shared" si="7"/>
        <v>666.66666666666652</v>
      </c>
      <c r="F177" s="10">
        <f t="shared" si="8"/>
        <v>50000.55000000009</v>
      </c>
    </row>
    <row r="178" spans="1:6" x14ac:dyDescent="0.25">
      <c r="A178" s="11">
        <v>166</v>
      </c>
      <c r="B178" s="12">
        <v>45200</v>
      </c>
      <c r="C178" s="3">
        <v>4000</v>
      </c>
      <c r="D178" s="3">
        <f t="shared" si="6"/>
        <v>3333.3333333333335</v>
      </c>
      <c r="E178" s="3">
        <f t="shared" si="7"/>
        <v>666.66666666666652</v>
      </c>
      <c r="F178" s="10">
        <f t="shared" si="8"/>
        <v>46667.220000000088</v>
      </c>
    </row>
    <row r="179" spans="1:6" x14ac:dyDescent="0.25">
      <c r="A179" s="11">
        <v>167</v>
      </c>
      <c r="B179" s="12">
        <v>45231</v>
      </c>
      <c r="C179" s="3">
        <v>4000</v>
      </c>
      <c r="D179" s="3">
        <f t="shared" si="6"/>
        <v>3333.3333333333335</v>
      </c>
      <c r="E179" s="3">
        <f t="shared" si="7"/>
        <v>666.66666666666652</v>
      </c>
      <c r="F179" s="10">
        <f t="shared" si="8"/>
        <v>43333.890000000087</v>
      </c>
    </row>
    <row r="180" spans="1:6" x14ac:dyDescent="0.25">
      <c r="A180" s="11">
        <v>168</v>
      </c>
      <c r="B180" s="12">
        <v>45261</v>
      </c>
      <c r="C180" s="3">
        <v>4000</v>
      </c>
      <c r="D180" s="3">
        <f t="shared" si="6"/>
        <v>3333.3333333333335</v>
      </c>
      <c r="E180" s="3">
        <f t="shared" si="7"/>
        <v>666.66666666666652</v>
      </c>
      <c r="F180" s="10">
        <f t="shared" si="8"/>
        <v>40000.560000000085</v>
      </c>
    </row>
    <row r="181" spans="1:6" x14ac:dyDescent="0.25">
      <c r="A181" s="11">
        <v>169</v>
      </c>
      <c r="B181" s="12">
        <v>45292</v>
      </c>
      <c r="C181" s="3">
        <v>4000</v>
      </c>
      <c r="D181" s="3">
        <f t="shared" si="6"/>
        <v>3333.3333333333335</v>
      </c>
      <c r="E181" s="3">
        <f t="shared" si="7"/>
        <v>666.66666666666652</v>
      </c>
      <c r="F181" s="10">
        <f t="shared" si="8"/>
        <v>36667.230000000083</v>
      </c>
    </row>
    <row r="182" spans="1:6" x14ac:dyDescent="0.25">
      <c r="A182" s="11">
        <v>170</v>
      </c>
      <c r="B182" s="12">
        <v>45323</v>
      </c>
      <c r="C182" s="3">
        <v>4000</v>
      </c>
      <c r="D182" s="3">
        <f t="shared" si="6"/>
        <v>3333.3333333333335</v>
      </c>
      <c r="E182" s="3">
        <f t="shared" si="7"/>
        <v>666.66666666666652</v>
      </c>
      <c r="F182" s="10">
        <f t="shared" si="8"/>
        <v>33333.900000000081</v>
      </c>
    </row>
    <row r="183" spans="1:6" x14ac:dyDescent="0.25">
      <c r="A183" s="11">
        <v>171</v>
      </c>
      <c r="B183" s="12">
        <v>45352</v>
      </c>
      <c r="C183" s="3">
        <v>4000</v>
      </c>
      <c r="D183" s="3">
        <f t="shared" si="6"/>
        <v>3333.3333333333335</v>
      </c>
      <c r="E183" s="3">
        <f t="shared" si="7"/>
        <v>666.66666666666652</v>
      </c>
      <c r="F183" s="10">
        <f t="shared" si="8"/>
        <v>30000.57000000008</v>
      </c>
    </row>
    <row r="184" spans="1:6" x14ac:dyDescent="0.25">
      <c r="A184" s="11">
        <v>172</v>
      </c>
      <c r="B184" s="12">
        <v>45383</v>
      </c>
      <c r="C184" s="3">
        <v>4000</v>
      </c>
      <c r="D184" s="3">
        <f t="shared" si="6"/>
        <v>3333.3333333333335</v>
      </c>
      <c r="E184" s="3">
        <f t="shared" si="7"/>
        <v>666.66666666666652</v>
      </c>
      <c r="F184" s="10">
        <f t="shared" si="8"/>
        <v>26667.240000000078</v>
      </c>
    </row>
    <row r="185" spans="1:6" x14ac:dyDescent="0.25">
      <c r="A185" s="11">
        <v>173</v>
      </c>
      <c r="B185" s="12">
        <v>45413</v>
      </c>
      <c r="C185" s="3">
        <v>4000</v>
      </c>
      <c r="D185" s="3">
        <f t="shared" si="6"/>
        <v>3333.3333333333335</v>
      </c>
      <c r="E185" s="3">
        <f t="shared" si="7"/>
        <v>666.66666666666652</v>
      </c>
      <c r="F185" s="10">
        <f t="shared" si="8"/>
        <v>23333.910000000076</v>
      </c>
    </row>
    <row r="186" spans="1:6" x14ac:dyDescent="0.25">
      <c r="A186" s="11">
        <v>174</v>
      </c>
      <c r="B186" s="12">
        <v>45444</v>
      </c>
      <c r="C186" s="3">
        <v>4000</v>
      </c>
      <c r="D186" s="3">
        <f t="shared" si="6"/>
        <v>3333.3333333333335</v>
      </c>
      <c r="E186" s="3">
        <f t="shared" si="7"/>
        <v>666.66666666666652</v>
      </c>
      <c r="F186" s="10">
        <f t="shared" si="8"/>
        <v>20000.580000000075</v>
      </c>
    </row>
    <row r="187" spans="1:6" x14ac:dyDescent="0.25">
      <c r="A187" s="11">
        <v>175</v>
      </c>
      <c r="B187" s="12">
        <v>45474</v>
      </c>
      <c r="C187" s="3">
        <v>4000</v>
      </c>
      <c r="D187" s="3">
        <f t="shared" si="6"/>
        <v>3333.3333333333335</v>
      </c>
      <c r="E187" s="3">
        <f t="shared" si="7"/>
        <v>666.66666666666652</v>
      </c>
      <c r="F187" s="10">
        <f t="shared" si="8"/>
        <v>16667.250000000073</v>
      </c>
    </row>
    <row r="188" spans="1:6" x14ac:dyDescent="0.25">
      <c r="A188" s="11">
        <v>176</v>
      </c>
      <c r="B188" s="12">
        <v>45505</v>
      </c>
      <c r="C188" s="3">
        <v>4000</v>
      </c>
      <c r="D188" s="3">
        <f t="shared" si="6"/>
        <v>3333.3333333333335</v>
      </c>
      <c r="E188" s="3">
        <f t="shared" si="7"/>
        <v>666.66666666666652</v>
      </c>
      <c r="F188" s="10">
        <f t="shared" si="8"/>
        <v>13333.920000000073</v>
      </c>
    </row>
    <row r="189" spans="1:6" x14ac:dyDescent="0.25">
      <c r="A189" s="11">
        <v>177</v>
      </c>
      <c r="B189" s="12">
        <v>45536</v>
      </c>
      <c r="C189" s="3">
        <v>4000</v>
      </c>
      <c r="D189" s="3">
        <f t="shared" si="6"/>
        <v>3333.3333333333335</v>
      </c>
      <c r="E189" s="3">
        <f t="shared" si="7"/>
        <v>666.66666666666652</v>
      </c>
      <c r="F189" s="10">
        <f t="shared" si="8"/>
        <v>10000.590000000073</v>
      </c>
    </row>
    <row r="190" spans="1:6" x14ac:dyDescent="0.25">
      <c r="A190" s="11">
        <v>178</v>
      </c>
      <c r="B190" s="12">
        <v>45566</v>
      </c>
      <c r="C190" s="3">
        <v>4000</v>
      </c>
      <c r="D190" s="3">
        <f t="shared" si="6"/>
        <v>3333.3333333333335</v>
      </c>
      <c r="E190" s="3">
        <f t="shared" si="7"/>
        <v>666.66666666666652</v>
      </c>
      <c r="F190" s="10">
        <f t="shared" si="8"/>
        <v>6667.260000000073</v>
      </c>
    </row>
    <row r="191" spans="1:6" x14ac:dyDescent="0.25">
      <c r="A191" s="11">
        <v>179</v>
      </c>
      <c r="B191" s="12">
        <v>45597</v>
      </c>
      <c r="C191" s="3">
        <v>4000</v>
      </c>
      <c r="D191" s="3">
        <f t="shared" si="6"/>
        <v>3333.3333333333335</v>
      </c>
      <c r="E191" s="3">
        <f t="shared" si="7"/>
        <v>666.66666666666652</v>
      </c>
      <c r="F191" s="10">
        <f t="shared" si="8"/>
        <v>3333.9300000000731</v>
      </c>
    </row>
    <row r="192" spans="1:6" ht="15.75" thickBot="1" x14ac:dyDescent="0.3">
      <c r="A192" s="13">
        <v>180</v>
      </c>
      <c r="B192" s="14">
        <v>45627</v>
      </c>
      <c r="C192" s="15">
        <v>4000</v>
      </c>
      <c r="D192" s="15">
        <f>C192-E192</f>
        <v>3333.3333333333335</v>
      </c>
      <c r="E192" s="15">
        <f t="shared" si="7"/>
        <v>666.66666666666652</v>
      </c>
      <c r="F192" s="16">
        <f t="shared" si="8"/>
        <v>0.60000000007312337</v>
      </c>
    </row>
    <row r="193" spans="6:6" ht="15.75" thickTop="1" x14ac:dyDescent="0.25">
      <c r="F193" s="1"/>
    </row>
  </sheetData>
  <dataValidations count="1">
    <dataValidation type="whole" allowBlank="1" showInputMessage="1" showErrorMessage="1" sqref="B1">
      <formula1>100000</formula1>
      <formula2>100000000</formula2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O25" sqref="O25"/>
    </sheetView>
  </sheetViews>
  <sheetFormatPr defaultRowHeight="1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zadání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HP8560w</dc:creator>
  <cp:lastModifiedBy>Ucebna</cp:lastModifiedBy>
  <dcterms:created xsi:type="dcterms:W3CDTF">2014-06-14T16:36:49Z</dcterms:created>
  <dcterms:modified xsi:type="dcterms:W3CDTF">2014-06-21T13:19:08Z</dcterms:modified>
</cp:coreProperties>
</file>